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cuments\RZR\pohodovainformatika\"/>
    </mc:Choice>
  </mc:AlternateContent>
  <bookViews>
    <workbookView xWindow="0" yWindow="0" windowWidth="20490" windowHeight="7650"/>
  </bookViews>
  <sheets>
    <sheet name="Zdrojové úda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 a="1"/>
  <c r="J4" i="1" s="1"/>
  <c r="I4" i="1" a="1"/>
  <c r="I4" i="1" s="1"/>
  <c r="J5" i="1" a="1"/>
  <c r="J5" i="1" s="1"/>
  <c r="J6" i="1" a="1"/>
  <c r="J6" i="1" s="1"/>
  <c r="J7" i="1" a="1"/>
  <c r="J7" i="1" s="1"/>
  <c r="J8" i="1" a="1"/>
  <c r="J8" i="1"/>
  <c r="J9" i="1" a="1"/>
  <c r="J9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4" i="1" a="1"/>
  <c r="H4" i="1" s="1"/>
  <c r="C5" i="1" l="1"/>
  <c r="C6" i="1"/>
  <c r="C7" i="1"/>
  <c r="C8" i="1"/>
  <c r="C9" i="1"/>
  <c r="C4" i="1"/>
</calcChain>
</file>

<file path=xl/sharedStrings.xml><?xml version="1.0" encoding="utf-8"?>
<sst xmlns="http://schemas.openxmlformats.org/spreadsheetml/2006/main" count="30" uniqueCount="30">
  <si>
    <t>Web</t>
  </si>
  <si>
    <t>Názov odkazu</t>
  </si>
  <si>
    <t>od</t>
  </si>
  <si>
    <t>do</t>
  </si>
  <si>
    <t>Obdobie</t>
  </si>
  <si>
    <t>Zuzana Mráziková</t>
  </si>
  <si>
    <t>Vladimíra Maťková</t>
  </si>
  <si>
    <t>Veronika Lisková</t>
  </si>
  <si>
    <t>Jakub Chupáň</t>
  </si>
  <si>
    <t>Laura Kavecká</t>
  </si>
  <si>
    <t>Kristína Kašubová</t>
  </si>
  <si>
    <t>zuzana@mrazikova.sk</t>
  </si>
  <si>
    <t>vladimira@matkova.sk</t>
  </si>
  <si>
    <t>veronika@liskova.sk</t>
  </si>
  <si>
    <t>jakub@chupan.sk</t>
  </si>
  <si>
    <t>laura@kavecka.sk</t>
  </si>
  <si>
    <t>kristina@kasubova.sk</t>
  </si>
  <si>
    <t>Plastové okná</t>
  </si>
  <si>
    <t>Žalúzie pre každý byt</t>
  </si>
  <si>
    <t>Inšpirácie pre vás</t>
  </si>
  <si>
    <t>Koberce behúne sú stále in</t>
  </si>
  <si>
    <t>Najväčší výber podlahových krytín</t>
  </si>
  <si>
    <t>Záhradný nábytok</t>
  </si>
  <si>
    <t>Dátum</t>
  </si>
  <si>
    <t>Komu</t>
  </si>
  <si>
    <t>Správa</t>
  </si>
  <si>
    <t>Meno a priezvisko</t>
  </si>
  <si>
    <t>E-mail</t>
  </si>
  <si>
    <t>Pridajte do riadku 10 nový záznam alebo zmeňte niektorý z dátumov v stĺpci F
a uvidíte, že dátumy v stĺpci H sa automaticky zoradia vzostupne.</t>
  </si>
  <si>
    <t>V tomto prípade sa zobrazia iba dátumy, email a správa pre obdobie končiace dnes alebo neskôr.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</si>
</sst>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/>
    <xf numFmtId="14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J4" sqref="J4"/>
    </sheetView>
  </sheetViews>
  <sheetFormatPr defaultRowHeight="15" x14ac:dyDescent="0.25"/>
  <cols>
    <col min="1" max="1" width="17.7109375" bestFit="1" customWidth="1"/>
    <col min="2" max="2" width="21.5703125" bestFit="1" customWidth="1"/>
    <col min="3" max="3" width="18" bestFit="1" customWidth="1"/>
    <col min="4" max="4" width="31.42578125" bestFit="1" customWidth="1"/>
    <col min="5" max="6" width="14.140625" customWidth="1"/>
    <col min="8" max="10" width="14.140625" bestFit="1" customWidth="1"/>
  </cols>
  <sheetData>
    <row r="2" spans="1:10" x14ac:dyDescent="0.25">
      <c r="A2" s="6" t="s">
        <v>26</v>
      </c>
      <c r="B2" s="6" t="s">
        <v>27</v>
      </c>
      <c r="C2" s="6" t="s">
        <v>0</v>
      </c>
      <c r="D2" s="6" t="s">
        <v>1</v>
      </c>
      <c r="E2" s="7" t="s">
        <v>4</v>
      </c>
      <c r="F2" s="7"/>
    </row>
    <row r="3" spans="1:10" x14ac:dyDescent="0.25">
      <c r="A3" s="6"/>
      <c r="B3" s="6"/>
      <c r="C3" s="6"/>
      <c r="D3" s="6"/>
      <c r="E3" s="1" t="s">
        <v>2</v>
      </c>
      <c r="F3" s="1" t="s">
        <v>3</v>
      </c>
      <c r="H3" s="1" t="s">
        <v>23</v>
      </c>
      <c r="I3" s="1" t="s">
        <v>24</v>
      </c>
      <c r="J3" s="1" t="s">
        <v>25</v>
      </c>
    </row>
    <row r="4" spans="1:10" x14ac:dyDescent="0.25">
      <c r="A4" t="s">
        <v>5</v>
      </c>
      <c r="B4" t="s">
        <v>11</v>
      </c>
      <c r="C4" t="str">
        <f>"www."&amp;RIGHT(B4,LEN(B4)-FIND("@",B4))</f>
        <v>www.mrazikova.sk</v>
      </c>
      <c r="D4" t="s">
        <v>17</v>
      </c>
      <c r="E4" s="3">
        <v>43160</v>
      </c>
      <c r="F4" s="3">
        <v>43250</v>
      </c>
      <c r="H4" s="3">
        <f t="array" aca="1" ref="H4" ca="1">INDEX($F$4:$F$15,MATCH(ROWS($F$4:F4),COUNTIFS($F$4:$F$15,"&lt;="&amp;$F$4:$F$15,$F$4:$F$15,"&gt;="&amp;TODAY()),0))</f>
        <v>43272</v>
      </c>
      <c r="I4" t="str">
        <f t="array" aca="1" ref="I4" ca="1">INDEX($B$4:$B$15,MATCH(ROWS($F$4:F4),COUNTIFS($F$4:$F$15,"&lt;="&amp;$F$4:$F$15,$F$4:$F$15,"&gt;="&amp;TODAY()),0))</f>
        <v>jakub@chupan.sk</v>
      </c>
      <c r="J4" t="str">
        <f t="array" aca="1" ref="J4" ca="1">"Dobrý deň "&amp;LEFT(INDEX($A$4:$A$15,MATCH(ROWS($F$4:F4),COUNTIFS($F$4:$F$15,"&lt;="&amp;$F$4:$F$15,$F$4:$F$15,"&gt;="&amp;TODAY()),0)),FIND(" ",INDEX($A$4:$A$15,MATCH(ROWS($F$4:F4),COUNTIFS($F$4:$F$15,"&lt;="&amp;$F$4:$F$15,$F$4:$F$15,"&gt;="&amp;TODAY()),0)))-1)&amp;", 
máme záujem o predĺženie platnosti odkazu s názvom "&amp;INDEX($D$4:$D$15,MATCH(ROWS($F$4:F4),COUNTIFS($F$4:$F$15,"&lt;="&amp;$F$4:$F$15,$F$4:$F$15,"&gt;="&amp;NOW()),0))&amp;" o ďalších 90 dní. Ak je to možné, ............."</f>
        <v>Dobrý deň Jakub, 
máme záujem o predĺženie platnosti odkazu s názvom Koberce behúne sú stále in o ďalších 90 dní. Ak je to možné, .............</v>
      </c>
    </row>
    <row r="5" spans="1:10" x14ac:dyDescent="0.25">
      <c r="A5" t="s">
        <v>6</v>
      </c>
      <c r="B5" t="s">
        <v>12</v>
      </c>
      <c r="C5" t="str">
        <f t="shared" ref="C5:C9" si="0">"www."&amp;RIGHT(B5,LEN(B5)-FIND("@",B5))</f>
        <v>www.matkova.sk</v>
      </c>
      <c r="D5" t="s">
        <v>18</v>
      </c>
      <c r="E5" s="3">
        <v>43171</v>
      </c>
      <c r="F5" s="3">
        <v>43281</v>
      </c>
      <c r="H5" s="3">
        <f t="array" aca="1" ref="H5" ca="1">INDEX($F$4:$F$15,MATCH(ROWS($F$4:F5),COUNTIFS($F$4:$F$15,"&lt;="&amp;$F$4:$F$15,$F$4:$F$15,"&gt;="&amp;TODAY()),0))</f>
        <v>43281</v>
      </c>
      <c r="I5" t="str">
        <f t="array" aca="1" ref="I5" ca="1">INDEX($B$4:$B$15,MATCH(ROWS($F$4:F5),COUNTIFS($F$4:$F$15,"&lt;="&amp;$F$4:$F$15,$F$4:$F$15,"&gt;="&amp;TODAY()),0))</f>
        <v>vladimira@matkova.sk</v>
      </c>
      <c r="J5" t="str">
        <f t="array" aca="1" ref="J5" ca="1">"Dobrý deň "&amp;LEFT(INDEX($A$4:$A$15,MATCH(ROWS($F$4:F5),COUNTIFS($F$4:$F$15,"&lt;="&amp;$F$4:$F$15,$F$4:$F$15,"&gt;="&amp;TODAY()),0)),FIND(" ",INDEX($A$4:$A$15,MATCH(ROWS($F$4:F5),COUNTIFS($F$4:$F$15,"&lt;="&amp;$F$4:$F$15,$F$4:$F$15,"&gt;="&amp;TODAY()),0)))-1)&amp;", 
máme záujem o predĺženie platnosti odkazu s názvom "&amp;INDEX($D$4:$D$15,MATCH(ROWS($F$4:F5),COUNTIFS($F$4:$F$15,"&lt;="&amp;$F$4:$F$15,$F$4:$F$15,"&gt;="&amp;NOW()),0))&amp;" o ďalších 90 dní. Ak je to možné, ............."</f>
        <v>Dobrý deň Vladimíra, 
máme záujem o predĺženie platnosti odkazu s názvom Žalúzie pre každý byt o ďalších 90 dní. Ak je to možné, .............</v>
      </c>
    </row>
    <row r="6" spans="1:10" x14ac:dyDescent="0.25">
      <c r="A6" t="s">
        <v>7</v>
      </c>
      <c r="B6" t="s">
        <v>13</v>
      </c>
      <c r="C6" t="str">
        <f t="shared" si="0"/>
        <v>www.liskova.sk</v>
      </c>
      <c r="D6" t="s">
        <v>19</v>
      </c>
      <c r="E6" s="3">
        <v>43172</v>
      </c>
      <c r="F6" s="3">
        <v>43627</v>
      </c>
      <c r="H6" s="3">
        <f t="array" aca="1" ref="H6" ca="1">INDEX($F$4:$F$15,MATCH(ROWS($F$4:F6),COUNTIFS($F$4:$F$15,"&lt;="&amp;$F$4:$F$15,$F$4:$F$15,"&gt;="&amp;TODAY()),0))</f>
        <v>43627</v>
      </c>
      <c r="I6" t="str">
        <f t="array" aca="1" ref="I6" ca="1">INDEX($B$4:$B$15,MATCH(ROWS($F$4:F6),COUNTIFS($F$4:$F$15,"&lt;="&amp;$F$4:$F$15,$F$4:$F$15,"&gt;="&amp;TODAY()),0))</f>
        <v>veronika@liskova.sk</v>
      </c>
      <c r="J6" t="str">
        <f t="array" aca="1" ref="J6" ca="1">"Dobrý deň "&amp;LEFT(INDEX($A$4:$A$15,MATCH(ROWS($F$4:F6),COUNTIFS($F$4:$F$15,"&lt;="&amp;$F$4:$F$15,$F$4:$F$15,"&gt;="&amp;TODAY()),0)),FIND(" ",INDEX($A$4:$A$15,MATCH(ROWS($F$4:F6),COUNTIFS($F$4:$F$15,"&lt;="&amp;$F$4:$F$15,$F$4:$F$15,"&gt;="&amp;TODAY()),0)))-1)&amp;", 
máme záujem o predĺženie platnosti odkazu s názvom "&amp;INDEX($D$4:$D$15,MATCH(ROWS($F$4:F6),COUNTIFS($F$4:$F$15,"&lt;="&amp;$F$4:$F$15,$F$4:$F$15,"&gt;="&amp;NOW()),0))&amp;" o ďalších 90 dní. Ak je to možné, ............."</f>
        <v>Dobrý deň Veronika, 
máme záujem o predĺženie platnosti odkazu s názvom Inšpirácie pre vás o ďalších 90 dní. Ak je to možné, .............</v>
      </c>
    </row>
    <row r="7" spans="1:10" x14ac:dyDescent="0.25">
      <c r="A7" t="s">
        <v>8</v>
      </c>
      <c r="B7" t="s">
        <v>14</v>
      </c>
      <c r="C7" t="str">
        <f t="shared" si="0"/>
        <v>www.chupan.sk</v>
      </c>
      <c r="D7" t="s">
        <v>20</v>
      </c>
      <c r="E7" s="3">
        <v>43180</v>
      </c>
      <c r="F7" s="3">
        <v>43272</v>
      </c>
      <c r="H7" s="3">
        <f t="array" aca="1" ref="H7" ca="1">INDEX($F$4:$F$15,MATCH(ROWS($F$4:F7),COUNTIFS($F$4:$F$15,"&lt;="&amp;$F$4:$F$15,$F$4:$F$15,"&gt;="&amp;TODAY()),0))</f>
        <v>43633</v>
      </c>
      <c r="I7" t="str">
        <f t="array" aca="1" ref="I7" ca="1">INDEX($B$4:$B$15,MATCH(ROWS($F$4:F7),COUNTIFS($F$4:$F$15,"&lt;="&amp;$F$4:$F$15,$F$4:$F$15,"&gt;="&amp;TODAY()),0))</f>
        <v>laura@kavecka.sk</v>
      </c>
      <c r="J7" t="str">
        <f t="array" aca="1" ref="J7" ca="1">"Dobrý deň "&amp;LEFT(INDEX($A$4:$A$15,MATCH(ROWS($F$4:F7),COUNTIFS($F$4:$F$15,"&lt;="&amp;$F$4:$F$15,$F$4:$F$15,"&gt;="&amp;TODAY()),0)),FIND(" ",INDEX($A$4:$A$15,MATCH(ROWS($F$4:F7),COUNTIFS($F$4:$F$15,"&lt;="&amp;$F$4:$F$15,$F$4:$F$15,"&gt;="&amp;TODAY()),0)))-1)&amp;", 
máme záujem o predĺženie platnosti odkazu s názvom "&amp;INDEX($D$4:$D$15,MATCH(ROWS($F$4:F7),COUNTIFS($F$4:$F$15,"&lt;="&amp;$F$4:$F$15,$F$4:$F$15,"&gt;="&amp;NOW()),0))&amp;" o ďalších 90 dní. Ak je to možné, ............."</f>
        <v>Dobrý deň Laura, 
máme záujem o predĺženie platnosti odkazu s názvom Najväčší výber podlahových krytín o ďalších 90 dní. Ak je to možné, .............</v>
      </c>
    </row>
    <row r="8" spans="1:10" x14ac:dyDescent="0.25">
      <c r="A8" t="s">
        <v>9</v>
      </c>
      <c r="B8" t="s">
        <v>15</v>
      </c>
      <c r="C8" t="str">
        <f t="shared" si="0"/>
        <v>www.kavecka.sk</v>
      </c>
      <c r="D8" t="s">
        <v>21</v>
      </c>
      <c r="E8" s="3">
        <v>43208</v>
      </c>
      <c r="F8" s="3">
        <v>43633</v>
      </c>
      <c r="H8" s="3" t="e">
        <f t="array" aca="1" ref="H8" ca="1">INDEX($F$4:$F$15,MATCH(ROWS($F$4:F8),COUNTIFS($F$4:$F$15,"&lt;="&amp;$F$4:$F$15,$F$4:$F$15,"&gt;="&amp;TODAY()),0))</f>
        <v>#N/A</v>
      </c>
      <c r="I8" t="e">
        <f t="array" aca="1" ref="I8" ca="1">INDEX($B$4:$B$15,MATCH(ROWS($F$4:F8),COUNTIFS($F$4:$F$15,"&lt;="&amp;$F$4:$F$15,$F$4:$F$15,"&gt;="&amp;TODAY()),0))</f>
        <v>#N/A</v>
      </c>
      <c r="J8" t="e">
        <f t="array" aca="1" ref="J8" ca="1">"Dobrý deň "&amp;LEFT(INDEX($A$4:$A$15,MATCH(ROWS($F$4:F8),COUNTIFS($F$4:$F$15,"&lt;="&amp;$F$4:$F$15,$F$4:$F$15,"&gt;="&amp;TODAY()),0)),FIND(" ",INDEX($A$4:$A$15,MATCH(ROWS($F$4:F8),COUNTIFS($F$4:$F$15,"&lt;="&amp;$F$4:$F$15,$F$4:$F$15,"&gt;="&amp;TODAY()),0)))-1)&amp;", 
máme záujem o predĺženie platnosti odkazu s názvom "&amp;INDEX($D$4:$D$15,MATCH(ROWS($F$4:F8),COUNTIFS($F$4:$F$15,"&lt;="&amp;$F$4:$F$15,$F$4:$F$15,"&gt;="&amp;NOW()),0))&amp;" o ďalších 90 dní. Ak je to možné, ............."</f>
        <v>#N/A</v>
      </c>
    </row>
    <row r="9" spans="1:10" x14ac:dyDescent="0.25">
      <c r="A9" t="s">
        <v>10</v>
      </c>
      <c r="B9" t="s">
        <v>16</v>
      </c>
      <c r="C9" t="str">
        <f t="shared" si="0"/>
        <v>www.kasubova.sk</v>
      </c>
      <c r="D9" t="s">
        <v>22</v>
      </c>
      <c r="E9" s="3">
        <v>43210</v>
      </c>
      <c r="F9" s="3">
        <v>43270</v>
      </c>
      <c r="H9" s="3" t="e">
        <f t="array" aca="1" ref="H9" ca="1">INDEX($F$4:$F$15,MATCH(ROWS($F$4:F9),COUNTIFS($F$4:$F$15,"&lt;="&amp;$F$4:$F$15,$F$4:$F$15,"&gt;="&amp;TODAY()),0))</f>
        <v>#N/A</v>
      </c>
      <c r="I9" t="e">
        <f t="array" aca="1" ref="I9" ca="1">INDEX($B$4:$B$15,MATCH(ROWS($F$4:F9),COUNTIFS($F$4:$F$15,"&lt;="&amp;$F$4:$F$15,$F$4:$F$15,"&gt;="&amp;TODAY()),0))</f>
        <v>#N/A</v>
      </c>
      <c r="J9" t="e">
        <f t="array" aca="1" ref="J9" ca="1">"Dobrý deň "&amp;LEFT(INDEX($A$4:$A$15,MATCH(ROWS($F$4:F9),COUNTIFS($F$4:$F$15,"&lt;="&amp;$F$4:$F$15,$F$4:$F$15,"&gt;="&amp;TODAY()),0)),FIND(" ",INDEX($A$4:$A$15,MATCH(ROWS($F$4:F9),COUNTIFS($F$4:$F$15,"&lt;="&amp;$F$4:$F$15,$F$4:$F$15,"&gt;="&amp;TODAY()),0)))-1)&amp;", 
máme záujem o predĺženie platnosti odkazu s názvom "&amp;INDEX($D$4:$D$15,MATCH(ROWS($F$4:F9),COUNTIFS($F$4:$F$15,"&lt;="&amp;$F$4:$F$15,$F$4:$F$15,"&gt;="&amp;NOW()),0))&amp;" o ďalších 90 dní. Ak je to možné, ............."</f>
        <v>#N/A</v>
      </c>
    </row>
    <row r="10" spans="1:10" x14ac:dyDescent="0.25">
      <c r="B10" s="2"/>
      <c r="E10" s="3"/>
      <c r="F10" s="3"/>
    </row>
    <row r="13" spans="1:10" ht="18.75" x14ac:dyDescent="0.3">
      <c r="A13" s="4" t="s">
        <v>29</v>
      </c>
    </row>
    <row r="15" spans="1:10" ht="46.5" customHeight="1" x14ac:dyDescent="0.25">
      <c r="A15" s="5" t="s">
        <v>28</v>
      </c>
      <c r="B15" s="5"/>
      <c r="C15" s="5"/>
      <c r="D15" s="5"/>
      <c r="E15" s="5"/>
      <c r="F15" s="5"/>
    </row>
  </sheetData>
  <mergeCells count="6">
    <mergeCell ref="A15:F15"/>
    <mergeCell ref="A2:A3"/>
    <mergeCell ref="C2:C3"/>
    <mergeCell ref="D2:D3"/>
    <mergeCell ref="E2:F2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Zdrojové údaje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Ing. Rudolf Zrebný</cp:lastModifiedBy>
  <dcterms:created xsi:type="dcterms:W3CDTF">2018-06-15T19:03:13Z</dcterms:created>
  <dcterms:modified xsi:type="dcterms:W3CDTF">2018-06-20T10:23:52Z</dcterms:modified>
</cp:coreProperties>
</file>