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ento_zošit" defaultThemeVersion="164011"/>
  <mc:AlternateContent xmlns:mc="http://schemas.openxmlformats.org/markup-compatibility/2006">
    <mc:Choice Requires="x15">
      <x15ac:absPath xmlns:x15ac="http://schemas.microsoft.com/office/spreadsheetml/2010/11/ac" url="C:\Users\Rudy\OneDrive - oavoza.sk\Weby-moje\PohodovaInformatika\"/>
    </mc:Choice>
  </mc:AlternateContent>
  <bookViews>
    <workbookView xWindow="0" yWindow="0" windowWidth="23040" windowHeight="9072" activeTab="3"/>
  </bookViews>
  <sheets>
    <sheet name="Otázka" sheetId="1" r:id="rId1"/>
    <sheet name="Table1" sheetId="2" r:id="rId2"/>
    <sheet name="Table2" sheetId="3" r:id="rId3"/>
    <sheet name="Table3" sheetId="4" r:id="rId4"/>
  </sheets>
  <functionGroups builtInGroupCount="18"/>
  <definedNames>
    <definedName name="_xlnm._FilterDatabase" localSheetId="2" hidden="1">Table2!$A$1:$C$73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 l="1"/>
  <c r="B16" i="2"/>
  <c r="B8" i="2"/>
  <c r="B5" i="2"/>
  <c r="B9" i="2"/>
  <c r="B14" i="2"/>
  <c r="B4" i="2"/>
  <c r="B21" i="2"/>
  <c r="B10" i="2"/>
  <c r="B11" i="2"/>
  <c r="B13" i="2"/>
  <c r="B12" i="2"/>
  <c r="B6" i="2"/>
  <c r="B19" i="2"/>
  <c r="B7" i="2"/>
  <c r="B18" i="2"/>
  <c r="B15" i="2"/>
  <c r="B17" i="2"/>
  <c r="B3" i="2"/>
  <c r="B20" i="2"/>
  <c r="B22" i="2"/>
  <c r="B2" i="4"/>
  <c r="B3" i="4"/>
  <c r="F3" i="4"/>
  <c r="D4" i="4"/>
  <c r="B5" i="4"/>
  <c r="F5" i="4"/>
  <c r="D6" i="4"/>
  <c r="B7" i="4"/>
  <c r="F7" i="4"/>
  <c r="D8" i="4"/>
  <c r="B9" i="4"/>
  <c r="F9" i="4"/>
  <c r="D10" i="4"/>
  <c r="B11" i="4"/>
  <c r="F11" i="4"/>
  <c r="D12" i="4"/>
  <c r="B13" i="4"/>
  <c r="F13" i="4"/>
  <c r="G4" i="4"/>
  <c r="G6" i="4"/>
  <c r="G8" i="4"/>
  <c r="G10" i="4"/>
  <c r="G12" i="4"/>
  <c r="C3" i="4"/>
  <c r="G3" i="4"/>
  <c r="E4" i="4"/>
  <c r="C5" i="4"/>
  <c r="G5" i="4"/>
  <c r="E6" i="4"/>
  <c r="C7" i="4"/>
  <c r="G7" i="4"/>
  <c r="E8" i="4"/>
  <c r="C9" i="4"/>
  <c r="G9" i="4"/>
  <c r="E10" i="4"/>
  <c r="C11" i="4"/>
  <c r="G11" i="4"/>
  <c r="E12" i="4"/>
  <c r="C13" i="4"/>
  <c r="G13" i="4"/>
  <c r="C4" i="4"/>
  <c r="E5" i="4"/>
  <c r="E7" i="4"/>
  <c r="E9" i="4"/>
  <c r="E11" i="4"/>
  <c r="E13" i="4"/>
  <c r="D3" i="4"/>
  <c r="B4" i="4"/>
  <c r="F4" i="4"/>
  <c r="D5" i="4"/>
  <c r="B6" i="4"/>
  <c r="F6" i="4"/>
  <c r="D7" i="4"/>
  <c r="B8" i="4"/>
  <c r="F8" i="4"/>
  <c r="D9" i="4"/>
  <c r="B10" i="4"/>
  <c r="F10" i="4"/>
  <c r="D11" i="4"/>
  <c r="B12" i="4"/>
  <c r="F12" i="4"/>
  <c r="D13" i="4"/>
  <c r="E3" i="4"/>
  <c r="C6" i="4"/>
  <c r="C8" i="4"/>
  <c r="C10" i="4"/>
  <c r="C12" i="4"/>
  <c r="E2" i="4"/>
  <c r="F2" i="4"/>
  <c r="C2" i="4"/>
  <c r="G2" i="4"/>
  <c r="D2" i="4"/>
  <c r="C12" i="2" a="1"/>
  <c r="C3" i="2" a="1"/>
  <c r="C18" i="2" a="1"/>
  <c r="C16" i="2" a="1"/>
  <c r="C6" i="2" a="1"/>
  <c r="C2" i="2" a="1"/>
  <c r="C8" i="2" a="1"/>
  <c r="C19" i="2" a="1"/>
  <c r="C22" i="2" a="1"/>
  <c r="C11" i="2" a="1"/>
  <c r="C13" i="2" a="1"/>
  <c r="C10" i="2" a="1"/>
  <c r="C4" i="2" a="1"/>
  <c r="C7" i="2" a="1"/>
  <c r="C9" i="2" a="1"/>
  <c r="C17" i="2" a="1"/>
  <c r="C15" i="2" a="1"/>
  <c r="C5" i="2" a="1"/>
  <c r="C20" i="2" a="1"/>
  <c r="C14" i="2" a="1"/>
  <c r="C21" i="2" a="1"/>
  <c r="C8" i="2" l="1"/>
  <c r="C13" i="2"/>
  <c r="C15" i="2"/>
  <c r="C21" i="2"/>
  <c r="C6" i="2"/>
  <c r="C4" i="2"/>
  <c r="C11" i="2"/>
  <c r="C18" i="2"/>
  <c r="C2" i="2"/>
  <c r="C9" i="2"/>
  <c r="C5" i="2"/>
  <c r="C16" i="2"/>
  <c r="C22" i="2"/>
  <c r="C7" i="2"/>
  <c r="C14" i="2"/>
  <c r="C20" i="2"/>
  <c r="C12" i="2"/>
  <c r="C19" i="2"/>
  <c r="C3" i="2"/>
  <c r="C10" i="2"/>
  <c r="C17" i="2"/>
</calcChain>
</file>

<file path=xl/sharedStrings.xml><?xml version="1.0" encoding="utf-8"?>
<sst xmlns="http://schemas.openxmlformats.org/spreadsheetml/2006/main" count="186" uniqueCount="35">
  <si>
    <t>Ref</t>
  </si>
  <si>
    <t>Color</t>
  </si>
  <si>
    <t>Quantity</t>
  </si>
  <si>
    <t>Reference</t>
  </si>
  <si>
    <t>AX2308</t>
  </si>
  <si>
    <t>AX3322</t>
  </si>
  <si>
    <t>AX2909</t>
  </si>
  <si>
    <t>AX2759</t>
  </si>
  <si>
    <t>AX2772</t>
  </si>
  <si>
    <t>AX3273</t>
  </si>
  <si>
    <t>AX2287</t>
  </si>
  <si>
    <t>AX3203</t>
  </si>
  <si>
    <t>AX2671</t>
  </si>
  <si>
    <t>AX2845</t>
  </si>
  <si>
    <t>AX2729</t>
  </si>
  <si>
    <t>AX2635</t>
  </si>
  <si>
    <t>AX2259</t>
  </si>
  <si>
    <t>AX2877</t>
  </si>
  <si>
    <t>AX2805</t>
  </si>
  <si>
    <t>AX2412</t>
  </si>
  <si>
    <t>AX3111</t>
  </si>
  <si>
    <t>AX2994</t>
  </si>
  <si>
    <t>AX3324</t>
  </si>
  <si>
    <t>AX2937</t>
  </si>
  <si>
    <t>AX2234</t>
  </si>
  <si>
    <t>red</t>
  </si>
  <si>
    <t>white</t>
  </si>
  <si>
    <t>blue</t>
  </si>
  <si>
    <t>green</t>
  </si>
  <si>
    <t>black</t>
  </si>
  <si>
    <t>Lists (použitie vlastnej funkcie)</t>
  </si>
  <si>
    <t>Lists (maticové vzorce a textjoin)</t>
  </si>
  <si>
    <t>Ref/Quantity</t>
  </si>
  <si>
    <t>Otázka 2: Dobrý deň, zaujala ma funkcia "hladajaspoj". Super funkcia. Chcela by som sa opýtať, či je možné ešte túto funkciu vylepšiť, aby v danom prípade vypísalo údaje (zo stĺpca B), ale po preverení dvoch podmienok – kód reference (zo stĺpca A), ale aj quality (zo stĺpca C).</t>
  </si>
  <si>
    <t>Otázka 1: Potrebujem pomôcť s funkciou VLOOKUP. V mojom súbore sú 2 tabuľky na dvoch rozdielnych hárkoch. Potrebujem, aby mi do hárku Table1 stĺpca Lists vypísalo, všetky nájdené dostupné farby zo stlpca Colors podľa kódu Ref. VLOOKUP mi ale vypíše len jedno. Ja potrebujem, aby vypísalo všetky dostupné farby oddelené čiarkou, napr. ku kódu AX2234 by malo vypísať red, blue, 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</si>
</sst>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b/>
      <sz val="11"/>
      <color theme="1"/>
      <name val="Calibri"/>
      <family val="2"/>
      <charset val="238"/>
      <scheme val="minor"/>
    </font>
    <font>
      <sz val="14"/>
      <color rgb="FF222222"/>
      <name val="Times New Roman"/>
      <family val="1"/>
      <charset val="238"/>
    </font>
    <font>
      <sz val="14"/>
      <color theme="1"/>
      <name val="Times New Roman"/>
      <family val="1"/>
      <charset val="238"/>
    </font>
    <font>
      <sz val="11"/>
      <color rgb="FFFF0000"/>
      <name val="Calibri"/>
      <family val="2"/>
      <charset val="238"/>
      <scheme val="minor"/>
    </font>
    <font>
      <sz val="11"/>
      <name val="Calibri"/>
      <family val="2"/>
      <charset val="238"/>
      <scheme val="minor"/>
    </font>
    <font>
      <b/>
      <sz val="11"/>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1" xfId="0" applyFont="1" applyBorder="1"/>
    <xf numFmtId="0" fontId="0" fillId="0" borderId="1" xfId="0" applyBorder="1"/>
    <xf numFmtId="0" fontId="2" fillId="0" borderId="0" xfId="0" applyFont="1" applyAlignment="1">
      <alignment wrapText="1"/>
    </xf>
    <xf numFmtId="0" fontId="3" fillId="0" borderId="0" xfId="0" applyFont="1"/>
    <xf numFmtId="0" fontId="4" fillId="0" borderId="0" xfId="0" applyFont="1"/>
    <xf numFmtId="0" fontId="4" fillId="0" borderId="0" xfId="0" applyFont="1" applyAlignment="1">
      <alignment horizontal="left"/>
    </xf>
    <xf numFmtId="0" fontId="5" fillId="0" borderId="1" xfId="0" applyFont="1" applyBorder="1" applyAlignment="1">
      <alignment horizontal="left"/>
    </xf>
    <xf numFmtId="0" fontId="6" fillId="0" borderId="1" xfId="0" applyFont="1" applyBorder="1"/>
    <xf numFmtId="0" fontId="6" fillId="0" borderId="1" xfId="0" applyFont="1" applyBorder="1" applyAlignment="1">
      <alignment horizontal="center"/>
    </xf>
    <xf numFmtId="0" fontId="1" fillId="0" borderId="0" xfId="0" applyFont="1"/>
    <xf numFmtId="0" fontId="1" fillId="0" borderId="1" xfId="0" applyFont="1" applyBorder="1" applyAlignment="1">
      <alignment horizontal="center"/>
    </xf>
    <xf numFmtId="0" fontId="3" fillId="0" borderId="0" xfId="0" applyFont="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A3"/>
  <sheetViews>
    <sheetView workbookViewId="0">
      <selection activeCell="A11" sqref="A11"/>
    </sheetView>
  </sheetViews>
  <sheetFormatPr defaultColWidth="9.109375" defaultRowHeight="18" x14ac:dyDescent="0.35"/>
  <cols>
    <col min="1" max="1" width="176.5546875" style="4" customWidth="1"/>
    <col min="2" max="16384" width="9.109375" style="4"/>
  </cols>
  <sheetData>
    <row r="1" spans="1:1" ht="54" x14ac:dyDescent="0.35">
      <c r="A1" s="3" t="s">
        <v>34</v>
      </c>
    </row>
    <row r="3" spans="1:1" ht="36" x14ac:dyDescent="0.35">
      <c r="A3" s="12"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C22"/>
  <sheetViews>
    <sheetView workbookViewId="0">
      <selection activeCell="A2" sqref="A2:A13"/>
    </sheetView>
  </sheetViews>
  <sheetFormatPr defaultRowHeight="14.4" x14ac:dyDescent="0.3"/>
  <cols>
    <col min="1" max="1" width="18.5546875" customWidth="1"/>
    <col min="2" max="2" width="34.109375" customWidth="1"/>
    <col min="3" max="3" width="30.5546875" bestFit="1" customWidth="1"/>
  </cols>
  <sheetData>
    <row r="1" spans="1:3" x14ac:dyDescent="0.3">
      <c r="A1" s="1" t="s">
        <v>0</v>
      </c>
      <c r="B1" s="1" t="s">
        <v>30</v>
      </c>
      <c r="C1" s="1" t="s">
        <v>31</v>
      </c>
    </row>
    <row r="2" spans="1:3" x14ac:dyDescent="0.3">
      <c r="A2" s="2" t="s">
        <v>24</v>
      </c>
      <c r="B2" s="2" t="str">
        <f>hladajaspoj(A2,Table2!A$2:A$73,Table2!B$2:B$73,",  ")</f>
        <v>red,  blue,  white</v>
      </c>
      <c r="C2" s="2" t="e">
        <f t="array" aca="1" ref="C2" ca="1">TEXTJOIN(", ",TRUE,IF(Table2!A$2:A$73=Table1!A2,Table2!B$2:B$73,""))</f>
        <v>#NAME?</v>
      </c>
    </row>
    <row r="3" spans="1:3" x14ac:dyDescent="0.3">
      <c r="A3" s="2" t="s">
        <v>16</v>
      </c>
      <c r="B3" s="2" t="str">
        <f>hladajaspoj(A3,Table2!A$2:A$73,Table2!B$2:B$73,", ")</f>
        <v>red, blue, white</v>
      </c>
      <c r="C3" s="2" t="e">
        <f t="array" aca="1" ref="C3" ca="1">TEXTJOIN(", ",TRUE,IF(Table2!A$2:A$73=Table1!A3,Table2!B$2:B$73,""))</f>
        <v>#NAME?</v>
      </c>
    </row>
    <row r="4" spans="1:3" x14ac:dyDescent="0.3">
      <c r="A4" s="2" t="s">
        <v>10</v>
      </c>
      <c r="B4" s="2" t="str">
        <f>hladajaspoj(A4,Table2!A$2:A$73,Table2!B$2:B$73,", ")</f>
        <v>white, blue, green, red</v>
      </c>
      <c r="C4" s="2" t="e">
        <f t="array" aca="1" ref="C4" ca="1">TEXTJOIN(", ",TRUE,IF(Table2!A$2:A$73=Table1!A4,Table2!B$2:B$73,""))</f>
        <v>#NAME?</v>
      </c>
    </row>
    <row r="5" spans="1:3" x14ac:dyDescent="0.3">
      <c r="A5" s="2" t="s">
        <v>4</v>
      </c>
      <c r="B5" s="2" t="str">
        <f>hladajaspoj(A5,Table2!A$2:A$73,Table2!B$2:B$73,", ")</f>
        <v>red, white, black, green</v>
      </c>
      <c r="C5" s="2" t="e">
        <f t="array" aca="1" ref="C5" ca="1">TEXTJOIN(", ",TRUE,IF(Table2!A$2:A$73=Table1!A5,Table2!B$2:B$73,""))</f>
        <v>#NAME?</v>
      </c>
    </row>
    <row r="6" spans="1:3" x14ac:dyDescent="0.3">
      <c r="A6" s="2" t="s">
        <v>19</v>
      </c>
      <c r="B6" s="2" t="str">
        <f>hladajaspoj(A6,Table2!A$2:A$73,Table2!B$2:B$73,", ")</f>
        <v>red, black, white</v>
      </c>
      <c r="C6" s="2" t="e">
        <f t="array" aca="1" ref="C6" ca="1">TEXTJOIN(", ",TRUE,IF(Table2!A$2:A$73=Table1!A6,Table2!B$2:B$73,""))</f>
        <v>#NAME?</v>
      </c>
    </row>
    <row r="7" spans="1:3" x14ac:dyDescent="0.3">
      <c r="A7" s="2" t="s">
        <v>15</v>
      </c>
      <c r="B7" s="2" t="str">
        <f>hladajaspoj(A7,Table2!A$2:A$73,Table2!B$2:B$73,", ")</f>
        <v>red, blue, green</v>
      </c>
      <c r="C7" s="2" t="e">
        <f t="array" aca="1" ref="C7" ca="1">TEXTJOIN(", ",TRUE,IF(Table2!A$2:A$73=Table1!A7,Table2!B$2:B$73,""))</f>
        <v>#NAME?</v>
      </c>
    </row>
    <row r="8" spans="1:3" x14ac:dyDescent="0.3">
      <c r="A8" s="2" t="s">
        <v>12</v>
      </c>
      <c r="B8" s="2" t="str">
        <f>hladajaspoj(A8,Table2!A$2:A$73,Table2!B$2:B$73,", ")</f>
        <v>black, red, green, white</v>
      </c>
      <c r="C8" s="2" t="e">
        <f t="array" aca="1" ref="C8" ca="1">TEXTJOIN(", ",TRUE,IF(Table2!A$2:A$73=Table1!A8,Table2!B$2:B$73,""))</f>
        <v>#NAME?</v>
      </c>
    </row>
    <row r="9" spans="1:3" x14ac:dyDescent="0.3">
      <c r="A9" s="2" t="s">
        <v>14</v>
      </c>
      <c r="B9" s="2" t="str">
        <f>hladajaspoj(A9,Table2!A$2:A$73,Table2!B$2:B$73,", ")</f>
        <v>red, blue, white</v>
      </c>
      <c r="C9" s="2" t="e">
        <f t="array" aca="1" ref="C9" ca="1">TEXTJOIN(", ",TRUE,IF(Table2!A$2:A$73=Table1!A9,Table2!B$2:B$73,""))</f>
        <v>#NAME?</v>
      </c>
    </row>
    <row r="10" spans="1:3" x14ac:dyDescent="0.3">
      <c r="A10" s="2" t="s">
        <v>7</v>
      </c>
      <c r="B10" s="2" t="str">
        <f>hladajaspoj(A10,Table2!A$2:A$73,Table2!B$2:B$73,", ")</f>
        <v>green, blue, white, black</v>
      </c>
      <c r="C10" s="2" t="e">
        <f t="array" aca="1" ref="C10" ca="1">TEXTJOIN(", ",TRUE,IF(Table2!A$2:A$73=Table1!A10,Table2!B$2:B$73,""))</f>
        <v>#NAME?</v>
      </c>
    </row>
    <row r="11" spans="1:3" x14ac:dyDescent="0.3">
      <c r="A11" s="2" t="s">
        <v>8</v>
      </c>
      <c r="B11" s="2" t="str">
        <f>hladajaspoj(A11,Table2!A$2:A$73,Table2!B$2:B$73,", ")</f>
        <v>blue, red, green, black</v>
      </c>
      <c r="C11" s="2" t="e">
        <f t="array" aca="1" ref="C11" ca="1">TEXTJOIN(", ",TRUE,IF(Table2!A$2:A$73=Table1!A11,Table2!B$2:B$73,""))</f>
        <v>#NAME?</v>
      </c>
    </row>
    <row r="12" spans="1:3" x14ac:dyDescent="0.3">
      <c r="A12" s="2" t="s">
        <v>18</v>
      </c>
      <c r="B12" s="2" t="str">
        <f>hladajaspoj(A12,Table2!A$2:A$73,Table2!B$2:B$73,", ")</f>
        <v>green, white, red</v>
      </c>
      <c r="C12" s="2" t="e">
        <f t="array" aca="1" ref="C12" ca="1">TEXTJOIN(", ",TRUE,IF(Table2!A$2:A$73=Table1!A12,Table2!B$2:B$73,""))</f>
        <v>#NAME?</v>
      </c>
    </row>
    <row r="13" spans="1:3" x14ac:dyDescent="0.3">
      <c r="A13" s="2" t="s">
        <v>13</v>
      </c>
      <c r="B13" s="2" t="str">
        <f>hladajaspoj(A13,Table2!A$2:A$73,Table2!B$2:B$73,", ")</f>
        <v>white, black, blue</v>
      </c>
      <c r="C13" s="2" t="e">
        <f t="array" aca="1" ref="C13" ca="1">TEXTJOIN(", ",TRUE,IF(Table2!A$2:A$73=Table1!A13,Table2!B$2:B$73,""))</f>
        <v>#NAME?</v>
      </c>
    </row>
    <row r="14" spans="1:3" x14ac:dyDescent="0.3">
      <c r="A14" s="2" t="s">
        <v>17</v>
      </c>
      <c r="B14" s="2" t="str">
        <f>hladajaspoj(A14,Table2!A$2:A$73,Table2!B$2:B$73,", ")</f>
        <v>green, black, red</v>
      </c>
      <c r="C14" s="2" t="e">
        <f t="array" aca="1" ref="C14" ca="1">TEXTJOIN(", ",TRUE,IF(Table2!A$2:A$73=Table1!A14,Table2!B$2:B$73,""))</f>
        <v>#NAME?</v>
      </c>
    </row>
    <row r="15" spans="1:3" x14ac:dyDescent="0.3">
      <c r="A15" s="2" t="s">
        <v>6</v>
      </c>
      <c r="B15" s="2" t="str">
        <f>hladajaspoj(A15,Table2!A$2:A$73,Table2!B$2:B$73,", ")</f>
        <v>green, white, red, blue</v>
      </c>
      <c r="C15" s="2" t="e">
        <f t="array" aca="1" ref="C15" ca="1">TEXTJOIN(", ",TRUE,IF(Table2!A$2:A$73=Table1!A15,Table2!B$2:B$73,""))</f>
        <v>#NAME?</v>
      </c>
    </row>
    <row r="16" spans="1:3" x14ac:dyDescent="0.3">
      <c r="A16" s="2" t="s">
        <v>23</v>
      </c>
      <c r="B16" s="2" t="str">
        <f>hladajaspoj(A16,Table2!A$2:A$73,Table2!B$2:B$73,", ")</f>
        <v>blue, white, black</v>
      </c>
      <c r="C16" s="2" t="e">
        <f t="array" aca="1" ref="C16" ca="1">TEXTJOIN(", ",TRUE,IF(Table2!A$2:A$73=Table1!A16,Table2!B$2:B$73,""))</f>
        <v>#NAME?</v>
      </c>
    </row>
    <row r="17" spans="1:3" x14ac:dyDescent="0.3">
      <c r="A17" s="2" t="s">
        <v>21</v>
      </c>
      <c r="B17" s="2" t="str">
        <f>hladajaspoj(A17,Table2!A$2:A$73,Table2!B$2:B$73,", ")</f>
        <v>black, green, red</v>
      </c>
      <c r="C17" s="2" t="e">
        <f t="array" aca="1" ref="C17" ca="1">TEXTJOIN(", ",TRUE,IF(Table2!A$2:A$73=Table1!A17,Table2!B$2:B$73,""))</f>
        <v>#NAME?</v>
      </c>
    </row>
    <row r="18" spans="1:3" x14ac:dyDescent="0.3">
      <c r="A18" s="2" t="s">
        <v>20</v>
      </c>
      <c r="B18" s="2" t="str">
        <f>hladajaspoj(A18,Table2!A$2:A$73,Table2!B$2:B$73,", ")</f>
        <v>white, red, blue</v>
      </c>
      <c r="C18" s="2" t="e">
        <f t="array" aca="1" ref="C18" ca="1">TEXTJOIN(", ",TRUE,IF(Table2!A$2:A$73=Table1!A18,Table2!B$2:B$73,""))</f>
        <v>#NAME?</v>
      </c>
    </row>
    <row r="19" spans="1:3" x14ac:dyDescent="0.3">
      <c r="A19" s="2" t="s">
        <v>11</v>
      </c>
      <c r="B19" s="2" t="str">
        <f>hladajaspoj(A19,Table2!A$2:A$73,Table2!B$2:B$73,", ")</f>
        <v>green, black, blue, white</v>
      </c>
      <c r="C19" s="2" t="e">
        <f t="array" aca="1" ref="C19" ca="1">TEXTJOIN(", ",TRUE,IF(Table2!A$2:A$73=Table1!A19,Table2!B$2:B$73,""))</f>
        <v>#NAME?</v>
      </c>
    </row>
    <row r="20" spans="1:3" x14ac:dyDescent="0.3">
      <c r="A20" s="2" t="s">
        <v>9</v>
      </c>
      <c r="B20" s="2" t="str">
        <f>hladajaspoj(A20,Table2!A$2:A$73,Table2!B$2:B$73,", ")</f>
        <v>blue, red, green, black</v>
      </c>
      <c r="C20" s="2" t="e">
        <f t="array" aca="1" ref="C20" ca="1">TEXTJOIN(", ",TRUE,IF(Table2!A$2:A$73=Table1!A20,Table2!B$2:B$73,""))</f>
        <v>#NAME?</v>
      </c>
    </row>
    <row r="21" spans="1:3" x14ac:dyDescent="0.3">
      <c r="A21" s="2" t="s">
        <v>5</v>
      </c>
      <c r="B21" s="2" t="str">
        <f>hladajaspoj(A21,Table2!A$2:A$73,Table2!B$2:B$73,", ")</f>
        <v>red, black, white, green</v>
      </c>
      <c r="C21" s="2" t="e">
        <f t="array" aca="1" ref="C21" ca="1">TEXTJOIN(", ",TRUE,IF(Table2!A$2:A$73=Table1!A21,Table2!B$2:B$73,""))</f>
        <v>#NAME?</v>
      </c>
    </row>
    <row r="22" spans="1:3" x14ac:dyDescent="0.3">
      <c r="A22" s="2" t="s">
        <v>22</v>
      </c>
      <c r="B22" s="2" t="str">
        <f>hladajaspoj(A22,Table2!A$2:A$73,Table2!B$2:B$73,", ")</f>
        <v>white, red, blue</v>
      </c>
      <c r="C22" s="2" t="e">
        <f t="array" aca="1" ref="C22" ca="1">TEXTJOIN(", ",TRUE,IF(Table2!A$2:A$73=Table1!A22,Table2!B$2:B$73,""))</f>
        <v>#NAME?</v>
      </c>
    </row>
  </sheetData>
  <sortState ref="A2:B22">
    <sortCondition ref="A2:A2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C73"/>
  <sheetViews>
    <sheetView workbookViewId="0">
      <selection activeCell="A5" sqref="A5"/>
    </sheetView>
  </sheetViews>
  <sheetFormatPr defaultRowHeight="14.4" x14ac:dyDescent="0.3"/>
  <cols>
    <col min="1" max="1" width="10.109375" bestFit="1" customWidth="1"/>
  </cols>
  <sheetData>
    <row r="1" spans="1:3" x14ac:dyDescent="0.3">
      <c r="A1" t="s">
        <v>3</v>
      </c>
      <c r="B1" t="s">
        <v>1</v>
      </c>
      <c r="C1" t="s">
        <v>2</v>
      </c>
    </row>
    <row r="2" spans="1:3" x14ac:dyDescent="0.3">
      <c r="A2" t="s">
        <v>24</v>
      </c>
      <c r="B2" t="s">
        <v>25</v>
      </c>
      <c r="C2">
        <v>5</v>
      </c>
    </row>
    <row r="3" spans="1:3" x14ac:dyDescent="0.3">
      <c r="A3" t="s">
        <v>24</v>
      </c>
      <c r="B3" t="s">
        <v>27</v>
      </c>
      <c r="C3">
        <v>6</v>
      </c>
    </row>
    <row r="4" spans="1:3" x14ac:dyDescent="0.3">
      <c r="A4" t="s">
        <v>24</v>
      </c>
      <c r="B4" t="s">
        <v>26</v>
      </c>
      <c r="C4">
        <v>7</v>
      </c>
    </row>
    <row r="5" spans="1:3" x14ac:dyDescent="0.3">
      <c r="A5" t="s">
        <v>16</v>
      </c>
      <c r="B5" t="s">
        <v>25</v>
      </c>
      <c r="C5">
        <v>3</v>
      </c>
    </row>
    <row r="6" spans="1:3" x14ac:dyDescent="0.3">
      <c r="A6" t="s">
        <v>16</v>
      </c>
      <c r="B6" t="s">
        <v>27</v>
      </c>
      <c r="C6">
        <v>2</v>
      </c>
    </row>
    <row r="7" spans="1:3" x14ac:dyDescent="0.3">
      <c r="A7" t="s">
        <v>16</v>
      </c>
      <c r="B7" t="s">
        <v>26</v>
      </c>
      <c r="C7">
        <v>3</v>
      </c>
    </row>
    <row r="8" spans="1:3" x14ac:dyDescent="0.3">
      <c r="A8" t="s">
        <v>10</v>
      </c>
      <c r="B8" t="s">
        <v>26</v>
      </c>
      <c r="C8">
        <v>2</v>
      </c>
    </row>
    <row r="9" spans="1:3" x14ac:dyDescent="0.3">
      <c r="A9" t="s">
        <v>10</v>
      </c>
      <c r="B9" t="s">
        <v>27</v>
      </c>
      <c r="C9">
        <v>6</v>
      </c>
    </row>
    <row r="10" spans="1:3" x14ac:dyDescent="0.3">
      <c r="A10" t="s">
        <v>10</v>
      </c>
      <c r="B10" t="s">
        <v>28</v>
      </c>
      <c r="C10">
        <v>1</v>
      </c>
    </row>
    <row r="11" spans="1:3" x14ac:dyDescent="0.3">
      <c r="A11" t="s">
        <v>10</v>
      </c>
      <c r="B11" t="s">
        <v>25</v>
      </c>
      <c r="C11">
        <v>2</v>
      </c>
    </row>
    <row r="12" spans="1:3" x14ac:dyDescent="0.3">
      <c r="A12" t="s">
        <v>4</v>
      </c>
      <c r="B12" t="s">
        <v>25</v>
      </c>
      <c r="C12">
        <v>1</v>
      </c>
    </row>
    <row r="13" spans="1:3" x14ac:dyDescent="0.3">
      <c r="A13" t="s">
        <v>4</v>
      </c>
      <c r="B13" t="s">
        <v>26</v>
      </c>
      <c r="C13">
        <v>7</v>
      </c>
    </row>
    <row r="14" spans="1:3" x14ac:dyDescent="0.3">
      <c r="A14" t="s">
        <v>4</v>
      </c>
      <c r="B14" t="s">
        <v>29</v>
      </c>
      <c r="C14">
        <v>4</v>
      </c>
    </row>
    <row r="15" spans="1:3" x14ac:dyDescent="0.3">
      <c r="A15" t="s">
        <v>4</v>
      </c>
      <c r="B15" t="s">
        <v>28</v>
      </c>
      <c r="C15">
        <v>3</v>
      </c>
    </row>
    <row r="16" spans="1:3" x14ac:dyDescent="0.3">
      <c r="A16" t="s">
        <v>19</v>
      </c>
      <c r="B16" t="s">
        <v>25</v>
      </c>
      <c r="C16">
        <v>6</v>
      </c>
    </row>
    <row r="17" spans="1:3" x14ac:dyDescent="0.3">
      <c r="A17" t="s">
        <v>19</v>
      </c>
      <c r="B17" t="s">
        <v>29</v>
      </c>
      <c r="C17">
        <v>5</v>
      </c>
    </row>
    <row r="18" spans="1:3" x14ac:dyDescent="0.3">
      <c r="A18" t="s">
        <v>19</v>
      </c>
      <c r="B18" t="s">
        <v>26</v>
      </c>
      <c r="C18">
        <v>5</v>
      </c>
    </row>
    <row r="19" spans="1:3" x14ac:dyDescent="0.3">
      <c r="A19" t="s">
        <v>15</v>
      </c>
      <c r="B19" t="s">
        <v>25</v>
      </c>
      <c r="C19">
        <v>1</v>
      </c>
    </row>
    <row r="20" spans="1:3" x14ac:dyDescent="0.3">
      <c r="A20" t="s">
        <v>15</v>
      </c>
      <c r="B20" t="s">
        <v>27</v>
      </c>
      <c r="C20">
        <v>6</v>
      </c>
    </row>
    <row r="21" spans="1:3" x14ac:dyDescent="0.3">
      <c r="A21" t="s">
        <v>15</v>
      </c>
      <c r="B21" t="s">
        <v>28</v>
      </c>
      <c r="C21">
        <v>6</v>
      </c>
    </row>
    <row r="22" spans="1:3" x14ac:dyDescent="0.3">
      <c r="A22" t="s">
        <v>12</v>
      </c>
      <c r="B22" t="s">
        <v>29</v>
      </c>
      <c r="C22">
        <v>4</v>
      </c>
    </row>
    <row r="23" spans="1:3" x14ac:dyDescent="0.3">
      <c r="A23" t="s">
        <v>12</v>
      </c>
      <c r="B23" t="s">
        <v>25</v>
      </c>
      <c r="C23">
        <v>7</v>
      </c>
    </row>
    <row r="24" spans="1:3" x14ac:dyDescent="0.3">
      <c r="A24" t="s">
        <v>12</v>
      </c>
      <c r="B24" t="s">
        <v>28</v>
      </c>
      <c r="C24">
        <v>1</v>
      </c>
    </row>
    <row r="25" spans="1:3" x14ac:dyDescent="0.3">
      <c r="A25" t="s">
        <v>12</v>
      </c>
      <c r="B25" t="s">
        <v>26</v>
      </c>
      <c r="C25">
        <v>1</v>
      </c>
    </row>
    <row r="26" spans="1:3" x14ac:dyDescent="0.3">
      <c r="A26" t="s">
        <v>14</v>
      </c>
      <c r="B26" t="s">
        <v>25</v>
      </c>
      <c r="C26">
        <v>1</v>
      </c>
    </row>
    <row r="27" spans="1:3" x14ac:dyDescent="0.3">
      <c r="A27" t="s">
        <v>14</v>
      </c>
      <c r="B27" t="s">
        <v>27</v>
      </c>
      <c r="C27">
        <v>2</v>
      </c>
    </row>
    <row r="28" spans="1:3" x14ac:dyDescent="0.3">
      <c r="A28" t="s">
        <v>14</v>
      </c>
      <c r="B28" t="s">
        <v>26</v>
      </c>
      <c r="C28">
        <v>6</v>
      </c>
    </row>
    <row r="29" spans="1:3" x14ac:dyDescent="0.3">
      <c r="A29" t="s">
        <v>7</v>
      </c>
      <c r="B29" t="s">
        <v>28</v>
      </c>
      <c r="C29">
        <v>2</v>
      </c>
    </row>
    <row r="30" spans="1:3" x14ac:dyDescent="0.3">
      <c r="A30" t="s">
        <v>7</v>
      </c>
      <c r="B30" t="s">
        <v>27</v>
      </c>
      <c r="C30">
        <v>2</v>
      </c>
    </row>
    <row r="31" spans="1:3" x14ac:dyDescent="0.3">
      <c r="A31" t="s">
        <v>7</v>
      </c>
      <c r="B31" t="s">
        <v>26</v>
      </c>
      <c r="C31">
        <v>4</v>
      </c>
    </row>
    <row r="32" spans="1:3" x14ac:dyDescent="0.3">
      <c r="A32" t="s">
        <v>7</v>
      </c>
      <c r="B32" t="s">
        <v>29</v>
      </c>
      <c r="C32">
        <v>5</v>
      </c>
    </row>
    <row r="33" spans="1:3" x14ac:dyDescent="0.3">
      <c r="A33" t="s">
        <v>8</v>
      </c>
      <c r="B33" t="s">
        <v>27</v>
      </c>
      <c r="C33">
        <v>3</v>
      </c>
    </row>
    <row r="34" spans="1:3" x14ac:dyDescent="0.3">
      <c r="A34" t="s">
        <v>8</v>
      </c>
      <c r="B34" t="s">
        <v>25</v>
      </c>
      <c r="C34">
        <v>2</v>
      </c>
    </row>
    <row r="35" spans="1:3" x14ac:dyDescent="0.3">
      <c r="A35" t="s">
        <v>8</v>
      </c>
      <c r="B35" t="s">
        <v>28</v>
      </c>
      <c r="C35">
        <v>6</v>
      </c>
    </row>
    <row r="36" spans="1:3" x14ac:dyDescent="0.3">
      <c r="A36" t="s">
        <v>8</v>
      </c>
      <c r="B36" t="s">
        <v>29</v>
      </c>
      <c r="C36">
        <v>7</v>
      </c>
    </row>
    <row r="37" spans="1:3" x14ac:dyDescent="0.3">
      <c r="A37" t="s">
        <v>18</v>
      </c>
      <c r="B37" t="s">
        <v>28</v>
      </c>
      <c r="C37">
        <v>5</v>
      </c>
    </row>
    <row r="38" spans="1:3" x14ac:dyDescent="0.3">
      <c r="A38" t="s">
        <v>18</v>
      </c>
      <c r="B38" t="s">
        <v>26</v>
      </c>
      <c r="C38">
        <v>4</v>
      </c>
    </row>
    <row r="39" spans="1:3" x14ac:dyDescent="0.3">
      <c r="A39" t="s">
        <v>18</v>
      </c>
      <c r="B39" t="s">
        <v>25</v>
      </c>
      <c r="C39">
        <v>6</v>
      </c>
    </row>
    <row r="40" spans="1:3" x14ac:dyDescent="0.3">
      <c r="A40" t="s">
        <v>13</v>
      </c>
      <c r="B40" t="s">
        <v>26</v>
      </c>
      <c r="C40">
        <v>1</v>
      </c>
    </row>
    <row r="41" spans="1:3" x14ac:dyDescent="0.3">
      <c r="A41" t="s">
        <v>13</v>
      </c>
      <c r="B41" t="s">
        <v>29</v>
      </c>
      <c r="C41">
        <v>6</v>
      </c>
    </row>
    <row r="42" spans="1:3" x14ac:dyDescent="0.3">
      <c r="A42" t="s">
        <v>13</v>
      </c>
      <c r="B42" t="s">
        <v>27</v>
      </c>
      <c r="C42">
        <v>3</v>
      </c>
    </row>
    <row r="43" spans="1:3" x14ac:dyDescent="0.3">
      <c r="A43" t="s">
        <v>17</v>
      </c>
      <c r="B43" t="s">
        <v>28</v>
      </c>
      <c r="C43">
        <v>5</v>
      </c>
    </row>
    <row r="44" spans="1:3" x14ac:dyDescent="0.3">
      <c r="A44" t="s">
        <v>17</v>
      </c>
      <c r="B44" t="s">
        <v>29</v>
      </c>
      <c r="C44">
        <v>3</v>
      </c>
    </row>
    <row r="45" spans="1:3" x14ac:dyDescent="0.3">
      <c r="A45" t="s">
        <v>17</v>
      </c>
      <c r="B45" t="s">
        <v>25</v>
      </c>
      <c r="C45">
        <v>6</v>
      </c>
    </row>
    <row r="46" spans="1:3" x14ac:dyDescent="0.3">
      <c r="A46" t="s">
        <v>6</v>
      </c>
      <c r="B46" t="s">
        <v>28</v>
      </c>
      <c r="C46">
        <v>5</v>
      </c>
    </row>
    <row r="47" spans="1:3" x14ac:dyDescent="0.3">
      <c r="A47" t="s">
        <v>6</v>
      </c>
      <c r="B47" t="s">
        <v>26</v>
      </c>
      <c r="C47">
        <v>5</v>
      </c>
    </row>
    <row r="48" spans="1:3" x14ac:dyDescent="0.3">
      <c r="A48" t="s">
        <v>6</v>
      </c>
      <c r="B48" t="s">
        <v>25</v>
      </c>
      <c r="C48">
        <v>5</v>
      </c>
    </row>
    <row r="49" spans="1:3" x14ac:dyDescent="0.3">
      <c r="A49" t="s">
        <v>6</v>
      </c>
      <c r="B49" t="s">
        <v>27</v>
      </c>
      <c r="C49">
        <v>5</v>
      </c>
    </row>
    <row r="50" spans="1:3" x14ac:dyDescent="0.3">
      <c r="A50" t="s">
        <v>23</v>
      </c>
      <c r="B50" t="s">
        <v>27</v>
      </c>
      <c r="C50">
        <v>1</v>
      </c>
    </row>
    <row r="51" spans="1:3" x14ac:dyDescent="0.3">
      <c r="A51" t="s">
        <v>23</v>
      </c>
      <c r="B51" t="s">
        <v>26</v>
      </c>
      <c r="C51">
        <v>2</v>
      </c>
    </row>
    <row r="52" spans="1:3" x14ac:dyDescent="0.3">
      <c r="A52" t="s">
        <v>23</v>
      </c>
      <c r="B52" t="s">
        <v>29</v>
      </c>
      <c r="C52">
        <v>2</v>
      </c>
    </row>
    <row r="53" spans="1:3" x14ac:dyDescent="0.3">
      <c r="A53" t="s">
        <v>21</v>
      </c>
      <c r="B53" t="s">
        <v>29</v>
      </c>
      <c r="C53">
        <v>2</v>
      </c>
    </row>
    <row r="54" spans="1:3" x14ac:dyDescent="0.3">
      <c r="A54" t="s">
        <v>21</v>
      </c>
      <c r="B54" t="s">
        <v>28</v>
      </c>
      <c r="C54">
        <v>7</v>
      </c>
    </row>
    <row r="55" spans="1:3" x14ac:dyDescent="0.3">
      <c r="A55" t="s">
        <v>21</v>
      </c>
      <c r="B55" t="s">
        <v>25</v>
      </c>
      <c r="C55">
        <v>6</v>
      </c>
    </row>
    <row r="56" spans="1:3" x14ac:dyDescent="0.3">
      <c r="A56" t="s">
        <v>20</v>
      </c>
      <c r="B56" t="s">
        <v>26</v>
      </c>
      <c r="C56">
        <v>1</v>
      </c>
    </row>
    <row r="57" spans="1:3" x14ac:dyDescent="0.3">
      <c r="A57" t="s">
        <v>20</v>
      </c>
      <c r="B57" t="s">
        <v>25</v>
      </c>
      <c r="C57">
        <v>2</v>
      </c>
    </row>
    <row r="58" spans="1:3" x14ac:dyDescent="0.3">
      <c r="A58" t="s">
        <v>20</v>
      </c>
      <c r="B58" t="s">
        <v>27</v>
      </c>
      <c r="C58">
        <v>3</v>
      </c>
    </row>
    <row r="59" spans="1:3" x14ac:dyDescent="0.3">
      <c r="A59" t="s">
        <v>11</v>
      </c>
      <c r="B59" t="s">
        <v>28</v>
      </c>
      <c r="C59">
        <v>5</v>
      </c>
    </row>
    <row r="60" spans="1:3" x14ac:dyDescent="0.3">
      <c r="A60" t="s">
        <v>11</v>
      </c>
      <c r="B60" t="s">
        <v>29</v>
      </c>
      <c r="C60">
        <v>2</v>
      </c>
    </row>
    <row r="61" spans="1:3" x14ac:dyDescent="0.3">
      <c r="A61" t="s">
        <v>11</v>
      </c>
      <c r="B61" t="s">
        <v>27</v>
      </c>
      <c r="C61">
        <v>3</v>
      </c>
    </row>
    <row r="62" spans="1:3" x14ac:dyDescent="0.3">
      <c r="A62" t="s">
        <v>11</v>
      </c>
      <c r="B62" t="s">
        <v>26</v>
      </c>
      <c r="C62">
        <v>2</v>
      </c>
    </row>
    <row r="63" spans="1:3" x14ac:dyDescent="0.3">
      <c r="A63" t="s">
        <v>9</v>
      </c>
      <c r="B63" t="s">
        <v>27</v>
      </c>
      <c r="C63">
        <v>6</v>
      </c>
    </row>
    <row r="64" spans="1:3" x14ac:dyDescent="0.3">
      <c r="A64" t="s">
        <v>9</v>
      </c>
      <c r="B64" t="s">
        <v>25</v>
      </c>
      <c r="C64">
        <v>1</v>
      </c>
    </row>
    <row r="65" spans="1:3" x14ac:dyDescent="0.3">
      <c r="A65" t="s">
        <v>9</v>
      </c>
      <c r="B65" t="s">
        <v>28</v>
      </c>
      <c r="C65">
        <v>3</v>
      </c>
    </row>
    <row r="66" spans="1:3" x14ac:dyDescent="0.3">
      <c r="A66" t="s">
        <v>9</v>
      </c>
      <c r="B66" t="s">
        <v>29</v>
      </c>
      <c r="C66">
        <v>7</v>
      </c>
    </row>
    <row r="67" spans="1:3" x14ac:dyDescent="0.3">
      <c r="A67" t="s">
        <v>5</v>
      </c>
      <c r="B67" t="s">
        <v>25</v>
      </c>
      <c r="C67">
        <v>6</v>
      </c>
    </row>
    <row r="68" spans="1:3" x14ac:dyDescent="0.3">
      <c r="A68" t="s">
        <v>5</v>
      </c>
      <c r="B68" t="s">
        <v>29</v>
      </c>
      <c r="C68">
        <v>5</v>
      </c>
    </row>
    <row r="69" spans="1:3" x14ac:dyDescent="0.3">
      <c r="A69" t="s">
        <v>5</v>
      </c>
      <c r="B69" t="s">
        <v>26</v>
      </c>
      <c r="C69">
        <v>6</v>
      </c>
    </row>
    <row r="70" spans="1:3" x14ac:dyDescent="0.3">
      <c r="A70" t="s">
        <v>5</v>
      </c>
      <c r="B70" t="s">
        <v>28</v>
      </c>
      <c r="C70">
        <v>4</v>
      </c>
    </row>
    <row r="71" spans="1:3" x14ac:dyDescent="0.3">
      <c r="A71" t="s">
        <v>22</v>
      </c>
      <c r="B71" t="s">
        <v>26</v>
      </c>
      <c r="C71">
        <v>7</v>
      </c>
    </row>
    <row r="72" spans="1:3" x14ac:dyDescent="0.3">
      <c r="A72" t="s">
        <v>22</v>
      </c>
      <c r="B72" t="s">
        <v>25</v>
      </c>
      <c r="C72">
        <v>5</v>
      </c>
    </row>
    <row r="73" spans="1:3" x14ac:dyDescent="0.3">
      <c r="A73" t="s">
        <v>22</v>
      </c>
      <c r="B73" t="s">
        <v>27</v>
      </c>
      <c r="C73">
        <v>1</v>
      </c>
    </row>
  </sheetData>
  <sortState ref="A2:C73">
    <sortCondition ref="A2:A7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G13"/>
  <sheetViews>
    <sheetView tabSelected="1" workbookViewId="0">
      <selection activeCell="B2" sqref="B2"/>
    </sheetView>
  </sheetViews>
  <sheetFormatPr defaultRowHeight="14.4" x14ac:dyDescent="0.3"/>
  <cols>
    <col min="1" max="1" width="14.5546875" style="5" customWidth="1"/>
    <col min="2" max="7" width="11.5546875" style="6" customWidth="1"/>
  </cols>
  <sheetData>
    <row r="1" spans="1:7" s="10" customFormat="1" x14ac:dyDescent="0.3">
      <c r="A1" s="8" t="s">
        <v>32</v>
      </c>
      <c r="B1" s="9">
        <v>1</v>
      </c>
      <c r="C1" s="9">
        <v>2</v>
      </c>
      <c r="D1" s="9">
        <v>3</v>
      </c>
      <c r="E1" s="9">
        <v>4</v>
      </c>
      <c r="F1" s="9">
        <v>5</v>
      </c>
      <c r="G1" s="9">
        <v>6</v>
      </c>
    </row>
    <row r="2" spans="1:7" x14ac:dyDescent="0.3">
      <c r="A2" s="11" t="s">
        <v>24</v>
      </c>
      <c r="B2" s="7" t="str">
        <f>hladajaspoj2($A2,B$1,Table2!$A$2:$C$73,Table2!$B$2:$B$73,", ")</f>
        <v/>
      </c>
      <c r="C2" s="7" t="str">
        <f>hladajaspoj2($A2,C$1,Table2!$A$2:$C$73,Table2!$B$2:$B$73,", ")</f>
        <v/>
      </c>
      <c r="D2" s="7" t="str">
        <f>hladajaspoj2($A2,D$1,Table2!$A$2:$C$73,Table2!$B$2:$B$73,", ")</f>
        <v/>
      </c>
      <c r="E2" s="7" t="str">
        <f>hladajaspoj2($A2,E$1,Table2!$A$2:$C$73,Table2!$B$2:$B$73,", ")</f>
        <v/>
      </c>
      <c r="F2" s="7" t="str">
        <f>hladajaspoj2($A2,F$1,Table2!$A$2:$C$73,Table2!$B$2:$B$73,", ")</f>
        <v>red</v>
      </c>
      <c r="G2" s="7" t="str">
        <f>hladajaspoj2($A2,G$1,Table2!$A$2:$C$73,Table2!$B$2:$B$73,", ")</f>
        <v>blue</v>
      </c>
    </row>
    <row r="3" spans="1:7" x14ac:dyDescent="0.3">
      <c r="A3" s="11" t="s">
        <v>16</v>
      </c>
      <c r="B3" s="7" t="str">
        <f>hladajaspoj2($A3,B$1,Table2!$A$2:$C$73,Table2!$B$2:$B$73,", ")</f>
        <v/>
      </c>
      <c r="C3" s="7" t="str">
        <f>hladajaspoj2($A3,C$1,Table2!$A$2:$C$73,Table2!$B$2:$B$73,", ")</f>
        <v>blue</v>
      </c>
      <c r="D3" s="7" t="str">
        <f>hladajaspoj2($A3,D$1,Table2!$A$2:$C$73,Table2!$B$2:$B$73,", ")</f>
        <v>red, white</v>
      </c>
      <c r="E3" s="7" t="str">
        <f>hladajaspoj2($A3,E$1,Table2!$A$2:$C$73,Table2!$B$2:$B$73,", ")</f>
        <v/>
      </c>
      <c r="F3" s="7" t="str">
        <f>hladajaspoj2($A3,F$1,Table2!$A$2:$C$73,Table2!$B$2:$B$73,", ")</f>
        <v/>
      </c>
      <c r="G3" s="7" t="str">
        <f>hladajaspoj2($A3,G$1,Table2!$A$2:$C$73,Table2!$B$2:$B$73,", ")</f>
        <v/>
      </c>
    </row>
    <row r="4" spans="1:7" x14ac:dyDescent="0.3">
      <c r="A4" s="11" t="s">
        <v>10</v>
      </c>
      <c r="B4" s="7" t="str">
        <f>hladajaspoj2($A4,B$1,Table2!$A$2:$C$73,Table2!$B$2:$B$73,", ")</f>
        <v>green</v>
      </c>
      <c r="C4" s="7" t="str">
        <f>hladajaspoj2($A4,C$1,Table2!$A$2:$C$73,Table2!$B$2:$B$73,", ")</f>
        <v>white, red</v>
      </c>
      <c r="D4" s="7" t="str">
        <f>hladajaspoj2($A4,D$1,Table2!$A$2:$C$73,Table2!$B$2:$B$73,", ")</f>
        <v/>
      </c>
      <c r="E4" s="7" t="str">
        <f>hladajaspoj2($A4,E$1,Table2!$A$2:$C$73,Table2!$B$2:$B$73,", ")</f>
        <v/>
      </c>
      <c r="F4" s="7" t="str">
        <f>hladajaspoj2($A4,F$1,Table2!$A$2:$C$73,Table2!$B$2:$B$73,", ")</f>
        <v/>
      </c>
      <c r="G4" s="7" t="str">
        <f>hladajaspoj2($A4,G$1,Table2!$A$2:$C$73,Table2!$B$2:$B$73,", ")</f>
        <v>blue</v>
      </c>
    </row>
    <row r="5" spans="1:7" x14ac:dyDescent="0.3">
      <c r="A5" s="11" t="s">
        <v>4</v>
      </c>
      <c r="B5" s="7" t="str">
        <f>hladajaspoj2($A5,B$1,Table2!$A$2:$C$73,Table2!$B$2:$B$73,", ")</f>
        <v>red</v>
      </c>
      <c r="C5" s="7" t="str">
        <f>hladajaspoj2($A5,C$1,Table2!$A$2:$C$73,Table2!$B$2:$B$73,", ")</f>
        <v/>
      </c>
      <c r="D5" s="7" t="str">
        <f>hladajaspoj2($A5,D$1,Table2!$A$2:$C$73,Table2!$B$2:$B$73,", ")</f>
        <v>green</v>
      </c>
      <c r="E5" s="7" t="str">
        <f>hladajaspoj2($A5,E$1,Table2!$A$2:$C$73,Table2!$B$2:$B$73,", ")</f>
        <v>black</v>
      </c>
      <c r="F5" s="7" t="str">
        <f>hladajaspoj2($A5,F$1,Table2!$A$2:$C$73,Table2!$B$2:$B$73,", ")</f>
        <v/>
      </c>
      <c r="G5" s="7" t="str">
        <f>hladajaspoj2($A5,G$1,Table2!$A$2:$C$73,Table2!$B$2:$B$73,", ")</f>
        <v/>
      </c>
    </row>
    <row r="6" spans="1:7" x14ac:dyDescent="0.3">
      <c r="A6" s="11" t="s">
        <v>19</v>
      </c>
      <c r="B6" s="7" t="str">
        <f>hladajaspoj2($A6,B$1,Table2!$A$2:$C$73,Table2!$B$2:$B$73,", ")</f>
        <v/>
      </c>
      <c r="C6" s="7" t="str">
        <f>hladajaspoj2($A6,C$1,Table2!$A$2:$C$73,Table2!$B$2:$B$73,", ")</f>
        <v/>
      </c>
      <c r="D6" s="7" t="str">
        <f>hladajaspoj2($A6,D$1,Table2!$A$2:$C$73,Table2!$B$2:$B$73,", ")</f>
        <v/>
      </c>
      <c r="E6" s="7" t="str">
        <f>hladajaspoj2($A6,E$1,Table2!$A$2:$C$73,Table2!$B$2:$B$73,", ")</f>
        <v/>
      </c>
      <c r="F6" s="7" t="str">
        <f>hladajaspoj2($A6,F$1,Table2!$A$2:$C$73,Table2!$B$2:$B$73,", ")</f>
        <v>black, white</v>
      </c>
      <c r="G6" s="7" t="str">
        <f>hladajaspoj2($A6,G$1,Table2!$A$2:$C$73,Table2!$B$2:$B$73,", ")</f>
        <v>red</v>
      </c>
    </row>
    <row r="7" spans="1:7" x14ac:dyDescent="0.3">
      <c r="A7" s="11" t="s">
        <v>15</v>
      </c>
      <c r="B7" s="7" t="str">
        <f>hladajaspoj2($A7,B$1,Table2!$A$2:$C$73,Table2!$B$2:$B$73,", ")</f>
        <v>red</v>
      </c>
      <c r="C7" s="7" t="str">
        <f>hladajaspoj2($A7,C$1,Table2!$A$2:$C$73,Table2!$B$2:$B$73,", ")</f>
        <v/>
      </c>
      <c r="D7" s="7" t="str">
        <f>hladajaspoj2($A7,D$1,Table2!$A$2:$C$73,Table2!$B$2:$B$73,", ")</f>
        <v/>
      </c>
      <c r="E7" s="7" t="str">
        <f>hladajaspoj2($A7,E$1,Table2!$A$2:$C$73,Table2!$B$2:$B$73,", ")</f>
        <v/>
      </c>
      <c r="F7" s="7" t="str">
        <f>hladajaspoj2($A7,F$1,Table2!$A$2:$C$73,Table2!$B$2:$B$73,", ")</f>
        <v/>
      </c>
      <c r="G7" s="7" t="str">
        <f>hladajaspoj2($A7,G$1,Table2!$A$2:$C$73,Table2!$B$2:$B$73,", ")</f>
        <v>blue, green</v>
      </c>
    </row>
    <row r="8" spans="1:7" x14ac:dyDescent="0.3">
      <c r="A8" s="11" t="s">
        <v>12</v>
      </c>
      <c r="B8" s="7" t="str">
        <f>hladajaspoj2($A8,B$1,Table2!$A$2:$C$73,Table2!$B$2:$B$73,", ")</f>
        <v>green, white</v>
      </c>
      <c r="C8" s="7" t="str">
        <f>hladajaspoj2($A8,C$1,Table2!$A$2:$C$73,Table2!$B$2:$B$73,", ")</f>
        <v/>
      </c>
      <c r="D8" s="7" t="str">
        <f>hladajaspoj2($A8,D$1,Table2!$A$2:$C$73,Table2!$B$2:$B$73,", ")</f>
        <v/>
      </c>
      <c r="E8" s="7" t="str">
        <f>hladajaspoj2($A8,E$1,Table2!$A$2:$C$73,Table2!$B$2:$B$73,", ")</f>
        <v>black</v>
      </c>
      <c r="F8" s="7" t="str">
        <f>hladajaspoj2($A8,F$1,Table2!$A$2:$C$73,Table2!$B$2:$B$73,", ")</f>
        <v/>
      </c>
      <c r="G8" s="7" t="str">
        <f>hladajaspoj2($A8,G$1,Table2!$A$2:$C$73,Table2!$B$2:$B$73,", ")</f>
        <v/>
      </c>
    </row>
    <row r="9" spans="1:7" x14ac:dyDescent="0.3">
      <c r="A9" s="11" t="s">
        <v>14</v>
      </c>
      <c r="B9" s="7" t="str">
        <f>hladajaspoj2($A9,B$1,Table2!$A$2:$C$73,Table2!$B$2:$B$73,", ")</f>
        <v>red</v>
      </c>
      <c r="C9" s="7" t="str">
        <f>hladajaspoj2($A9,C$1,Table2!$A$2:$C$73,Table2!$B$2:$B$73,", ")</f>
        <v>blue</v>
      </c>
      <c r="D9" s="7" t="str">
        <f>hladajaspoj2($A9,D$1,Table2!$A$2:$C$73,Table2!$B$2:$B$73,", ")</f>
        <v/>
      </c>
      <c r="E9" s="7" t="str">
        <f>hladajaspoj2($A9,E$1,Table2!$A$2:$C$73,Table2!$B$2:$B$73,", ")</f>
        <v/>
      </c>
      <c r="F9" s="7" t="str">
        <f>hladajaspoj2($A9,F$1,Table2!$A$2:$C$73,Table2!$B$2:$B$73,", ")</f>
        <v/>
      </c>
      <c r="G9" s="7" t="str">
        <f>hladajaspoj2($A9,G$1,Table2!$A$2:$C$73,Table2!$B$2:$B$73,", ")</f>
        <v>white</v>
      </c>
    </row>
    <row r="10" spans="1:7" x14ac:dyDescent="0.3">
      <c r="A10" s="11" t="s">
        <v>7</v>
      </c>
      <c r="B10" s="7" t="str">
        <f>hladajaspoj2($A10,B$1,Table2!$A$2:$C$73,Table2!$B$2:$B$73,", ")</f>
        <v/>
      </c>
      <c r="C10" s="7" t="str">
        <f>hladajaspoj2($A10,C$1,Table2!$A$2:$C$73,Table2!$B$2:$B$73,", ")</f>
        <v>green, blue</v>
      </c>
      <c r="D10" s="7" t="str">
        <f>hladajaspoj2($A10,D$1,Table2!$A$2:$C$73,Table2!$B$2:$B$73,", ")</f>
        <v/>
      </c>
      <c r="E10" s="7" t="str">
        <f>hladajaspoj2($A10,E$1,Table2!$A$2:$C$73,Table2!$B$2:$B$73,", ")</f>
        <v>white</v>
      </c>
      <c r="F10" s="7" t="str">
        <f>hladajaspoj2($A10,F$1,Table2!$A$2:$C$73,Table2!$B$2:$B$73,", ")</f>
        <v>black</v>
      </c>
      <c r="G10" s="7" t="str">
        <f>hladajaspoj2($A10,G$1,Table2!$A$2:$C$73,Table2!$B$2:$B$73,", ")</f>
        <v/>
      </c>
    </row>
    <row r="11" spans="1:7" x14ac:dyDescent="0.3">
      <c r="A11" s="11" t="s">
        <v>8</v>
      </c>
      <c r="B11" s="7" t="str">
        <f>hladajaspoj2($A11,B$1,Table2!$A$2:$C$73,Table2!$B$2:$B$73,", ")</f>
        <v/>
      </c>
      <c r="C11" s="7" t="str">
        <f>hladajaspoj2($A11,C$1,Table2!$A$2:$C$73,Table2!$B$2:$B$73,", ")</f>
        <v>red</v>
      </c>
      <c r="D11" s="7" t="str">
        <f>hladajaspoj2($A11,D$1,Table2!$A$2:$C$73,Table2!$B$2:$B$73,", ")</f>
        <v>blue</v>
      </c>
      <c r="E11" s="7" t="str">
        <f>hladajaspoj2($A11,E$1,Table2!$A$2:$C$73,Table2!$B$2:$B$73,", ")</f>
        <v/>
      </c>
      <c r="F11" s="7" t="str">
        <f>hladajaspoj2($A11,F$1,Table2!$A$2:$C$73,Table2!$B$2:$B$73,", ")</f>
        <v/>
      </c>
      <c r="G11" s="7" t="str">
        <f>hladajaspoj2($A11,G$1,Table2!$A$2:$C$73,Table2!$B$2:$B$73,", ")</f>
        <v>green</v>
      </c>
    </row>
    <row r="12" spans="1:7" x14ac:dyDescent="0.3">
      <c r="A12" s="11" t="s">
        <v>18</v>
      </c>
      <c r="B12" s="7" t="str">
        <f>hladajaspoj2($A12,B$1,Table2!$A$2:$C$73,Table2!$B$2:$B$73,", ")</f>
        <v/>
      </c>
      <c r="C12" s="7" t="str">
        <f>hladajaspoj2($A12,C$1,Table2!$A$2:$C$73,Table2!$B$2:$B$73,", ")</f>
        <v/>
      </c>
      <c r="D12" s="7" t="str">
        <f>hladajaspoj2($A12,D$1,Table2!$A$2:$C$73,Table2!$B$2:$B$73,", ")</f>
        <v/>
      </c>
      <c r="E12" s="7" t="str">
        <f>hladajaspoj2($A12,E$1,Table2!$A$2:$C$73,Table2!$B$2:$B$73,", ")</f>
        <v>white</v>
      </c>
      <c r="F12" s="7" t="str">
        <f>hladajaspoj2($A12,F$1,Table2!$A$2:$C$73,Table2!$B$2:$B$73,", ")</f>
        <v>green</v>
      </c>
      <c r="G12" s="7" t="str">
        <f>hladajaspoj2($A12,G$1,Table2!$A$2:$C$73,Table2!$B$2:$B$73,", ")</f>
        <v>red</v>
      </c>
    </row>
    <row r="13" spans="1:7" x14ac:dyDescent="0.3">
      <c r="A13" s="11" t="s">
        <v>13</v>
      </c>
      <c r="B13" s="7" t="str">
        <f>hladajaspoj2($A13,B$1,Table2!$A$2:$C$73,Table2!$B$2:$B$73,", ")</f>
        <v>white</v>
      </c>
      <c r="C13" s="7" t="str">
        <f>hladajaspoj2($A13,C$1,Table2!$A$2:$C$73,Table2!$B$2:$B$73,", ")</f>
        <v/>
      </c>
      <c r="D13" s="7" t="str">
        <f>hladajaspoj2($A13,D$1,Table2!$A$2:$C$73,Table2!$B$2:$B$73,", ")</f>
        <v>blue</v>
      </c>
      <c r="E13" s="7" t="str">
        <f>hladajaspoj2($A13,E$1,Table2!$A$2:$C$73,Table2!$B$2:$B$73,", ")</f>
        <v/>
      </c>
      <c r="F13" s="7" t="str">
        <f>hladajaspoj2($A13,F$1,Table2!$A$2:$C$73,Table2!$B$2:$B$73,", ")</f>
        <v/>
      </c>
      <c r="G13" s="7" t="str">
        <f>hladajaspoj2($A13,G$1,Table2!$A$2:$C$73,Table2!$B$2:$B$73,", ")</f>
        <v>black</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Otázka</vt:lpstr>
      <vt:lpstr>Table1</vt:lpstr>
      <vt:lpstr>Table2</vt:lpstr>
      <vt:lpstr>Table3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Rudolf Zrebný</dc:creator>
  <cp:lastModifiedBy>Rudy</cp:lastModifiedBy>
  <dcterms:created xsi:type="dcterms:W3CDTF">2019-09-16T07:12:57Z</dcterms:created>
  <dcterms:modified xsi:type="dcterms:W3CDTF">2022-06-10T20:06:07Z</dcterms:modified>
</cp:coreProperties>
</file>