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acovny-synchro\atestacia\"/>
    </mc:Choice>
  </mc:AlternateContent>
  <bookViews>
    <workbookView xWindow="0" yWindow="0" windowWidth="20490" windowHeight="7650" tabRatio="911" firstSheet="2" activeTab="2"/>
  </bookViews>
  <sheets>
    <sheet name="Obsah" sheetId="8" state="hidden" r:id="rId1"/>
    <sheet name="Pokusy" sheetId="16" state="hidden" r:id="rId2"/>
    <sheet name="u1" sheetId="19" r:id="rId3"/>
    <sheet name="u2" sheetId="20" r:id="rId4"/>
    <sheet name="def" sheetId="21" r:id="rId5"/>
    <sheet name="u3" sheetId="25" r:id="rId6"/>
    <sheet name="u4" sheetId="23" r:id="rId7"/>
    <sheet name="u5" sheetId="24" r:id="rId8"/>
    <sheet name="u6" sheetId="3" r:id="rId9"/>
    <sheet name="u7" sheetId="7" r:id="rId10"/>
    <sheet name="u8" sheetId="4" r:id="rId11"/>
    <sheet name="u9" sheetId="6" r:id="rId12"/>
    <sheet name="u10" sheetId="10" r:id="rId13"/>
    <sheet name="u11" sheetId="17" r:id="rId14"/>
  </sheets>
  <definedNames>
    <definedName name="\v" localSheetId="3">#REF!</definedName>
    <definedName name="\v" localSheetId="5">#REF!</definedName>
    <definedName name="\v" localSheetId="6">#REF!</definedName>
    <definedName name="\v" localSheetId="7">#REF!</definedName>
    <definedName name="\v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dsdsdsd" localSheetId="5">#REF!</definedName>
    <definedName name="dsdsdsd">#REF!</definedName>
  </definedNames>
  <calcPr calcId="162913"/>
</workbook>
</file>

<file path=xl/calcChain.xml><?xml version="1.0" encoding="utf-8"?>
<calcChain xmlns="http://schemas.openxmlformats.org/spreadsheetml/2006/main">
  <c r="B13" i="21" l="1"/>
</calcChain>
</file>

<file path=xl/sharedStrings.xml><?xml version="1.0" encoding="utf-8"?>
<sst xmlns="http://schemas.openxmlformats.org/spreadsheetml/2006/main" count="640" uniqueCount="379">
  <si>
    <t>v stĺpcoch B až F na tom istom riadku je záporný, uložia do bunky</t>
  </si>
  <si>
    <t>že priemer je 0, vložia nulu.</t>
  </si>
  <si>
    <t>číslo -1. Ak je uvedený priemer kladný, vložia číslo 1 a v prípade,</t>
  </si>
  <si>
    <t>Účtovaná hodnota</t>
  </si>
  <si>
    <t>Spotreba</t>
  </si>
  <si>
    <t>Koncový stav</t>
  </si>
  <si>
    <t>Počiatočný stav</t>
  </si>
  <si>
    <t>Typ vodomera</t>
  </si>
  <si>
    <t>Číslo vodomera</t>
  </si>
  <si>
    <t>MENO</t>
  </si>
  <si>
    <t>tzv. stočné.</t>
  </si>
  <si>
    <t>rátajte aj s možnosťou pretočenia vodomera.</t>
  </si>
  <si>
    <t>vzorce, ktoré vypočítajú spotrebu vody a cenu, ktorú nájomník zaplatí.</t>
  </si>
  <si>
    <t>Meno</t>
  </si>
  <si>
    <t>Platba za spotrebovanú elektrinu v domácnosti sa môže robiť podľa dvoch sadzieb:</t>
  </si>
  <si>
    <t>výhodnejšia. Vstupnými údajmi tabuľky sú meno člena, počiatočný a konečný stav elektromera, počet</t>
  </si>
  <si>
    <t>období (mesiacov) a doterajšia sadzba. Výstupnými údajmi sú výhodnejšia sadzba a v prípadoch, keď</t>
  </si>
  <si>
    <t>stav sa môže javiť menší ako počiatočný.</t>
  </si>
  <si>
    <t>Počet období</t>
  </si>
  <si>
    <t>Používaná sadzba</t>
  </si>
  <si>
    <t>Počiatočný stav elektromera</t>
  </si>
  <si>
    <t>Koncový stav elektromera</t>
  </si>
  <si>
    <t>Výhodnejšia sadzba</t>
  </si>
  <si>
    <t>Odporúčanie</t>
  </si>
  <si>
    <t>Spotreba kWh</t>
  </si>
  <si>
    <t>Sadzba</t>
  </si>
  <si>
    <t>Stála platba</t>
  </si>
  <si>
    <t>Cena za 1 kWh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</si>
  <si>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</si>
  <si>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</si>
  <si>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</si>
  <si>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</si>
  <si>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</si>
  <si>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</si>
  <si>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</si>
  <si>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</si>
  <si>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</si>
  <si>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Hrebenda Martin</t>
  </si>
  <si>
    <t>Humeňanský Mikuláš</t>
  </si>
  <si>
    <t>Komár Juraj</t>
  </si>
  <si>
    <t>Lenský Jozef</t>
  </si>
  <si>
    <t>Lupták Mojmír</t>
  </si>
  <si>
    <t xml:space="preserve">    - najväčšiu mesačnú stratu</t>
  </si>
  <si>
    <t>Tento zošit obsahuje hárky:</t>
  </si>
  <si>
    <t>1.   Pokusy - hárok na vlastné precvičovanie a pokusy</t>
  </si>
  <si>
    <t>Víťaz</t>
  </si>
  <si>
    <t>Blažek Ján</t>
  </si>
  <si>
    <t>Prírodovedecká fakulta UPJŠ Košice</t>
  </si>
  <si>
    <r>
      <t>Pavel Marinič:</t>
    </r>
    <r>
      <rPr>
        <u/>
        <sz val="10"/>
        <rFont val="Arial CE"/>
        <family val="2"/>
        <charset val="238"/>
      </rPr>
      <t xml:space="preserve"> </t>
    </r>
    <r>
      <rPr>
        <u/>
        <sz val="12"/>
        <color indexed="46"/>
        <rFont val="Arial CE"/>
        <family val="2"/>
        <charset val="238"/>
      </rPr>
      <t>Excel v príkladoch pre stredné školy</t>
    </r>
  </si>
  <si>
    <r>
      <t>Kapitola 4:</t>
    </r>
    <r>
      <rPr>
        <sz val="12"/>
        <rFont val="Courier"/>
        <charset val="238"/>
      </rPr>
      <t xml:space="preserve"> </t>
    </r>
    <r>
      <rPr>
        <b/>
        <u/>
        <sz val="16"/>
        <color indexed="23"/>
        <rFont val="Arial CE"/>
        <family val="2"/>
        <charset val="238"/>
      </rPr>
      <t>Vzorce s podmienkami</t>
    </r>
  </si>
  <si>
    <t>2.   Cvičenie 1 - vkladanie vzorcov s použitím funkcie IF (KDYŽ)</t>
  </si>
  <si>
    <t>3.   Cvičenie 2 - vkladanie vzorcov s použitím funkcie IF (KDYŽ)</t>
  </si>
  <si>
    <t xml:space="preserve">    - najväčší mesačný zisk</t>
  </si>
  <si>
    <t xml:space="preserve">    - priemerný hospodársky výsledok</t>
  </si>
  <si>
    <t xml:space="preserve">    - celkový ročný hospodársky výsledok</t>
  </si>
  <si>
    <t>je doteraz používaná sadzba nevýhodnejšia, aj upozornenie, že sa odporúča zmeniť sadzbu.</t>
  </si>
  <si>
    <t>Pozor! Rátajte aj s možnosťou pretočenia elektromera cez najväčšiu hodnotu 9999, t.j. koncový</t>
  </si>
  <si>
    <t>a štvormiestny hodnotu 10 000.</t>
  </si>
  <si>
    <t>4.   Úloha 1 - o výpočte 13. platu</t>
  </si>
  <si>
    <t>5.   Riešenie 1 - riešenie úlohy 1</t>
  </si>
  <si>
    <t>6.   Úloha 2 - druhá úloha o 13. plate</t>
  </si>
  <si>
    <t>7.   Riešenie 2 - riešenie úlohy 2</t>
  </si>
  <si>
    <t>8.   Úloha 3 - o hospodárení firmy</t>
  </si>
  <si>
    <t>9.   Riešenie 3 - riešenie úlohy 3</t>
  </si>
  <si>
    <t>10. Úloha 4 - o klasifikačnom hárku</t>
  </si>
  <si>
    <t>11. Riešenie 4 - riešenie úlohy 4</t>
  </si>
  <si>
    <t>12. Úloha 5 - o výpočte mzdy</t>
  </si>
  <si>
    <t>13. Riešenie 5 - riešenie úlohy 5</t>
  </si>
  <si>
    <t>14. Úloha 6 - o platbe za spotrebu vody</t>
  </si>
  <si>
    <t>15. Riešenie 6 - riešenie úlohy 6</t>
  </si>
  <si>
    <t>16. Úloha 7 - o výhodnosti používanej sadzby za platbu elektriny</t>
  </si>
  <si>
    <t>17. Riešenie 7 - riešenie úlohy 7</t>
  </si>
  <si>
    <t>ak na tom istom riadku stĺpca B je číslo záporné. Ak sa tam nachádza</t>
  </si>
  <si>
    <t>III. C</t>
  </si>
  <si>
    <t>Spolu</t>
  </si>
  <si>
    <t>Ďalej tabuľku doplňte o 2 stĺpce, v ktorých bude pomocou vhodných vzorcov určená ich priemerná mzda</t>
  </si>
  <si>
    <t>a odmena, ktorá sa má jednotlivým zamestnancom vyplatiť.</t>
  </si>
  <si>
    <t>Tabuľku vhodne naformátujte.</t>
  </si>
  <si>
    <t xml:space="preserve">Výsledky budú zobrazené v tabuľke, ktorá bude obsahovať hospodárske výsledky firmy </t>
  </si>
  <si>
    <t>za jednotlivé mesiace uvedených rokov. Hospodársky výsledok bude uvedený v tisícoch eur.</t>
  </si>
  <si>
    <t>Kladný hospodársky výsledok je  zisk, záporný strata. Pre každý  rok chce vedenie firmy vidieť aj:</t>
  </si>
  <si>
    <t>Tabuľku aj vhodne naformátujte.</t>
  </si>
  <si>
    <r>
      <t>Cena za 1 m</t>
    </r>
    <r>
      <rPr>
        <vertAlign val="superscript"/>
        <sz val="12"/>
        <rFont val="Times New Roman"/>
        <family val="1"/>
        <charset val="238"/>
      </rPr>
      <t>3</t>
    </r>
  </si>
  <si>
    <r>
      <t>merateľnou hodnotou 9999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. Typ vodomera je uvedený v tabuľke: trojmiestny má uvedenú hodnotu 1000 </t>
    </r>
  </si>
  <si>
    <r>
      <t>a spotrebovalo sa 200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, neukazuje hodnotu 1150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, ale iba 150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. Podobne, ak by štvormiestny vodomer</t>
    </r>
  </si>
  <si>
    <r>
      <t>mal počiatočnú hodnotu 9950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a spotrebovalo by sa 200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, bude ukazovať iba 150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. Pri výpočte spotreby</t>
    </r>
  </si>
  <si>
    <t>V tabuľke umiestnenej nižšie sú údaje o odčítaní vodomera niekoľkých nájomníkov bytov. Je potrebné doplniť</t>
  </si>
  <si>
    <r>
      <t>Vodomery sú dvoch typov: trojmiestny, ktorý ukazuje najväčšiu hodnotu 999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, a štvormiestny, s najväčšou</t>
    </r>
  </si>
  <si>
    <r>
      <t>Občas dôjde k tzv. pretočeniu vodomera. Napríklad, ak trojmiestny vodomer ma počiatočný stav 950 m</t>
    </r>
    <r>
      <rPr>
        <vertAlign val="superscript"/>
        <sz val="12"/>
        <rFont val="Times New Roman"/>
        <family val="1"/>
        <charset val="238"/>
      </rPr>
      <t>3</t>
    </r>
  </si>
  <si>
    <r>
      <t>Účtovaná hodnota sa vypočíta tak, že sa cena za 1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vynásobí spotrebou a taká istá hodnota sa zaráta aj za</t>
    </r>
  </si>
  <si>
    <t xml:space="preserve">  - sadzba DD1, pri ktorej spotrebiteľ zaplatí mesačne 2,088 € za elektromer a za každú spotrebovanú</t>
  </si>
  <si>
    <t xml:space="preserve">    kilowathodinu zaplatí  0,2027897 €</t>
  </si>
  <si>
    <t xml:space="preserve">    kilowathodinu zaplatí  0,1447217 €</t>
  </si>
  <si>
    <t xml:space="preserve">  - sadzba DD2, pri ktorej spotrebiteľ zaplatí mesačne 8,1360 € za elektromer a za každú spotrebovanú</t>
  </si>
  <si>
    <t>Bytové družstvo poskytuje svojim členom službu, v rámci ktorej overí, ktorá sadzba je pre ich člena</t>
  </si>
  <si>
    <t>DD1</t>
  </si>
  <si>
    <t>DD2</t>
  </si>
  <si>
    <t xml:space="preserve"> </t>
  </si>
  <si>
    <t xml:space="preserve">III. B a III. C súťažili v zbere papiera. V tabuľke sú vypísané množstvá </t>
  </si>
  <si>
    <t>prineseného papiera v jednotlivých týždňoch.</t>
  </si>
  <si>
    <t xml:space="preserve">Určte čo najrýchlejšie víťaza v danom týždni, do posledného riadku doplňte </t>
  </si>
  <si>
    <t>pomocou vhodnej funkcie celkový súčet a určte celkového víťaza.</t>
  </si>
  <si>
    <t>Týždeň</t>
  </si>
  <si>
    <t>III. B</t>
  </si>
  <si>
    <t>30.10. - 05.11.</t>
  </si>
  <si>
    <t>06.11. - 12.11.</t>
  </si>
  <si>
    <t>13.11. - 19.11.</t>
  </si>
  <si>
    <t>20.11. - 26.11.</t>
  </si>
  <si>
    <t>27.11. - 03.12.</t>
  </si>
  <si>
    <t>prineseného papiera v jednotlivých dňoch.</t>
  </si>
  <si>
    <t xml:space="preserve">Určte čo najrýchlejšie víťaza v danom dni, do posledného riadku doplňte </t>
  </si>
  <si>
    <t>Logická funkcia IF</t>
  </si>
  <si>
    <t xml:space="preserve">Umožňuje vykonávanie logických porovnaní medzi hodnotou a tým, čo očakávame. </t>
  </si>
  <si>
    <r>
      <rPr>
        <sz val="28"/>
        <color rgb="FFFF0000"/>
        <rFont val="Times New Roman"/>
        <family val="1"/>
        <charset val="238"/>
      </rPr>
      <t>AK</t>
    </r>
    <r>
      <rPr>
        <sz val="28"/>
        <color rgb="FF2F2F2F"/>
        <rFont val="Times New Roman"/>
        <family val="1"/>
        <charset val="238"/>
      </rPr>
      <t xml:space="preserve"> niečo platí, </t>
    </r>
    <r>
      <rPr>
        <sz val="28"/>
        <color rgb="FFFF0000"/>
        <rFont val="Times New Roman"/>
        <family val="1"/>
        <charset val="238"/>
      </rPr>
      <t>TAK</t>
    </r>
    <r>
      <rPr>
        <sz val="28"/>
        <color rgb="FF2F2F2F"/>
        <rFont val="Times New Roman"/>
        <family val="1"/>
        <charset val="238"/>
      </rPr>
      <t xml:space="preserve"> urob toto, </t>
    </r>
    <r>
      <rPr>
        <sz val="28"/>
        <color rgb="FFFF0000"/>
        <rFont val="Times New Roman"/>
        <family val="1"/>
        <charset val="238"/>
      </rPr>
      <t>INAK</t>
    </r>
    <r>
      <rPr>
        <sz val="28"/>
        <color rgb="FF2F2F2F"/>
        <rFont val="Times New Roman"/>
        <family val="1"/>
        <charset val="238"/>
      </rPr>
      <t xml:space="preserve"> urob tamto.</t>
    </r>
  </si>
  <si>
    <r>
      <t xml:space="preserve"> </t>
    </r>
    <r>
      <rPr>
        <sz val="28"/>
        <color rgb="FFFF0000"/>
        <rFont val="Times New Roman"/>
        <family val="1"/>
        <charset val="238"/>
      </rPr>
      <t>=IF(</t>
    </r>
    <r>
      <rPr>
        <sz val="28"/>
        <color rgb="FF2F2F2F"/>
        <rFont val="Times New Roman"/>
        <family val="1"/>
        <charset val="238"/>
      </rPr>
      <t>podmienka</t>
    </r>
    <r>
      <rPr>
        <sz val="28"/>
        <color rgb="FFFF0000"/>
        <rFont val="Times New Roman"/>
        <family val="1"/>
        <charset val="238"/>
      </rPr>
      <t>;</t>
    </r>
    <r>
      <rPr>
        <sz val="28"/>
        <color rgb="FF2F2F2F"/>
        <rFont val="Times New Roman"/>
        <family val="1"/>
        <charset val="238"/>
      </rPr>
      <t>hodnota ak platí</t>
    </r>
    <r>
      <rPr>
        <sz val="28"/>
        <color rgb="FFFF0000"/>
        <rFont val="Times New Roman"/>
        <family val="1"/>
        <charset val="238"/>
      </rPr>
      <t>;</t>
    </r>
    <r>
      <rPr>
        <sz val="28"/>
        <color rgb="FF2F2F2F"/>
        <rFont val="Times New Roman"/>
        <family val="1"/>
        <charset val="238"/>
      </rPr>
      <t>hodnota ak neplatí)</t>
    </r>
  </si>
  <si>
    <t>Je číslo v bunke A11 záporné alebo nezáporné?</t>
  </si>
  <si>
    <r>
      <t xml:space="preserve">Vzorec: </t>
    </r>
    <r>
      <rPr>
        <sz val="28"/>
        <color rgb="FF0070C0"/>
        <rFont val="Times New Roman"/>
        <family val="1"/>
        <charset val="238"/>
      </rPr>
      <t>=IF(A11&lt;0;"záporné";"nezáporné")</t>
    </r>
  </si>
  <si>
    <r>
      <rPr>
        <sz val="28"/>
        <color rgb="FFFF0000"/>
        <rFont val="Times New Roman"/>
        <family val="1"/>
        <charset val="238"/>
      </rPr>
      <t>Ak</t>
    </r>
    <r>
      <rPr>
        <sz val="28"/>
        <rFont val="Times New Roman"/>
        <family val="1"/>
        <charset val="238"/>
      </rPr>
      <t xml:space="preserve"> </t>
    </r>
    <r>
      <rPr>
        <sz val="28"/>
        <color rgb="FF0070C0"/>
        <rFont val="Times New Roman"/>
        <family val="1"/>
        <charset val="238"/>
      </rPr>
      <t>je číslo v bunke A11 menšie ako nula</t>
    </r>
    <r>
      <rPr>
        <sz val="28"/>
        <rFont val="Times New Roman"/>
        <family val="1"/>
        <charset val="238"/>
      </rPr>
      <t xml:space="preserve">, </t>
    </r>
    <r>
      <rPr>
        <sz val="28"/>
        <color rgb="FFFF0000"/>
        <rFont val="Times New Roman"/>
        <family val="1"/>
        <charset val="238"/>
      </rPr>
      <t>tak</t>
    </r>
    <r>
      <rPr>
        <sz val="28"/>
        <rFont val="Times New Roman"/>
        <family val="1"/>
        <charset val="238"/>
      </rPr>
      <t xml:space="preserve"> napíš záporné, </t>
    </r>
    <r>
      <rPr>
        <sz val="28"/>
        <color rgb="FFFF0000"/>
        <rFont val="Times New Roman"/>
        <family val="1"/>
        <charset val="238"/>
      </rPr>
      <t>inak</t>
    </r>
    <r>
      <rPr>
        <sz val="28"/>
        <rFont val="Times New Roman"/>
        <family val="1"/>
        <charset val="238"/>
      </rPr>
      <t xml:space="preserve"> napíš nezáporné. </t>
    </r>
  </si>
  <si>
    <t>Vo firme absolvovali zamestnanci 2-krát za rok preskúšanie</t>
  </si>
  <si>
    <t>z ovládania technických noriem potrebných pre výkon ich povolania.</t>
  </si>
  <si>
    <t>Skúškam vyhovel iba ten zamestnanec, ktorý dosiahol 75% úspešnosť.</t>
  </si>
  <si>
    <t>Pomocou vhodného vzorca zistite či zamestnanci vyhoveli alebo</t>
  </si>
  <si>
    <t>musia absolvovať preškolenie.</t>
  </si>
  <si>
    <t>Meno a priezvisko</t>
  </si>
  <si>
    <t>Dosiahnutý počet bodov</t>
  </si>
  <si>
    <t>Výsledok 
(vyhovel / preškolenie)</t>
  </si>
  <si>
    <t>Prokop Bartek</t>
  </si>
  <si>
    <t>Vojtech Tiso</t>
  </si>
  <si>
    <t>Kamil Majerčík</t>
  </si>
  <si>
    <t>Timotej Chovanec</t>
  </si>
  <si>
    <t>Gašpar Mucha</t>
  </si>
  <si>
    <t>Ladislav Pejko</t>
  </si>
  <si>
    <t>Martin Pejko</t>
  </si>
  <si>
    <t>Ľuboš Šoška</t>
  </si>
  <si>
    <t>Drahoslav Studený</t>
  </si>
  <si>
    <t>Teodor Žídek</t>
  </si>
  <si>
    <t>Hugo Ďurajka</t>
  </si>
  <si>
    <t>Dávid Janovčík</t>
  </si>
  <si>
    <t>Urban Chovanec</t>
  </si>
  <si>
    <t>Koloman Bedri</t>
  </si>
  <si>
    <t>Mário Hrošovský</t>
  </si>
  <si>
    <t>Mojmír Pejko</t>
  </si>
  <si>
    <t>Félix Žerjava</t>
  </si>
  <si>
    <t>Roland Bičan</t>
  </si>
  <si>
    <t>Adolf Jankula</t>
  </si>
  <si>
    <t>Vratko Tvrdý</t>
  </si>
  <si>
    <t>Félix Sýkora</t>
  </si>
  <si>
    <t>Bartolomej Mišejka</t>
  </si>
  <si>
    <t>Alfonz Bartek</t>
  </si>
  <si>
    <t>Severín Halagan</t>
  </si>
  <si>
    <t>Zdenko Szabó</t>
  </si>
  <si>
    <t>Ľudomil Žerjava</t>
  </si>
  <si>
    <t>Valér Pecko</t>
  </si>
  <si>
    <t>Vratislav Korenčik</t>
  </si>
  <si>
    <t>Tibor Žídek</t>
  </si>
  <si>
    <t>Róbert Straka</t>
  </si>
  <si>
    <t>Miloš Sandanus</t>
  </si>
  <si>
    <t>Jaromír Beniač</t>
  </si>
  <si>
    <t>Móric Meňhart</t>
  </si>
  <si>
    <t>Róbert Klandúch</t>
  </si>
  <si>
    <t>Roland Klandúch</t>
  </si>
  <si>
    <t>Richard Sýkora</t>
  </si>
  <si>
    <t>Gregor Mučka</t>
  </si>
  <si>
    <t>Ervín Halagan</t>
  </si>
  <si>
    <t>Matej Mučka</t>
  </si>
  <si>
    <t>Ľubomír Šamaj</t>
  </si>
  <si>
    <t>Igor Šmida</t>
  </si>
  <si>
    <t>Samuel Bartek</t>
  </si>
  <si>
    <t>Bohuš Majerov</t>
  </si>
  <si>
    <t>Maximilián Smetana</t>
  </si>
  <si>
    <t>Bohuš Pecko</t>
  </si>
  <si>
    <t>Pravoslav Martinka</t>
  </si>
  <si>
    <t>Václav Bedri</t>
  </si>
  <si>
    <t>Boris Chovanec</t>
  </si>
  <si>
    <t>Juraj Alieshkov</t>
  </si>
  <si>
    <t>Sergej Meňhart</t>
  </si>
  <si>
    <t>Vladislav Kvočka</t>
  </si>
  <si>
    <t>Aleš Kvočka</t>
  </si>
  <si>
    <t>Bohdan Hrubjak</t>
  </si>
  <si>
    <t>Ferdinand Straka</t>
  </si>
  <si>
    <t>Svätopluk Dubový</t>
  </si>
  <si>
    <t>Jarolím Žerjava</t>
  </si>
  <si>
    <t>Fridrich Klandúch</t>
  </si>
  <si>
    <t>Cyprián Majerov</t>
  </si>
  <si>
    <t>Eduard Mučka</t>
  </si>
  <si>
    <t>Lukáš Studený</t>
  </si>
  <si>
    <t>Beňadik Tvrdý</t>
  </si>
  <si>
    <t>Alexander Janovčík</t>
  </si>
  <si>
    <t>Samuel Szabó</t>
  </si>
  <si>
    <t>Tomáš Šmida</t>
  </si>
  <si>
    <t>Imrich Mišejka</t>
  </si>
  <si>
    <t>Svetozár Červený</t>
  </si>
  <si>
    <t>Rudolf Studený</t>
  </si>
  <si>
    <t>Jozef Žídek</t>
  </si>
  <si>
    <t>Servác Budai</t>
  </si>
  <si>
    <t>Ernest Čmelík</t>
  </si>
  <si>
    <t>Miloš Tvrdý</t>
  </si>
  <si>
    <t>Norbert Pekný</t>
  </si>
  <si>
    <t>Vratko Korenčik</t>
  </si>
  <si>
    <t>Albín Sýkora</t>
  </si>
  <si>
    <t>Konštantín Pekný</t>
  </si>
  <si>
    <t>Vladimír Melicher</t>
  </si>
  <si>
    <t>Augustín Dubový</t>
  </si>
  <si>
    <t>Krištof Vallo</t>
  </si>
  <si>
    <t>Karol Halagan</t>
  </si>
  <si>
    <t>Bohumír Sýkora</t>
  </si>
  <si>
    <t>Blažej Melicher</t>
  </si>
  <si>
    <t>Bystrík Prcín</t>
  </si>
  <si>
    <t>Kristián Žerjava</t>
  </si>
  <si>
    <t>Leonard Tiso</t>
  </si>
  <si>
    <t>Hubert Sandanus</t>
  </si>
  <si>
    <t>Albín Korenčik</t>
  </si>
  <si>
    <t>Štefan Prcín</t>
  </si>
  <si>
    <t>Dezider Konštiak</t>
  </si>
  <si>
    <t>Tichomír Majerčík</t>
  </si>
  <si>
    <t>Alfréd Majerčík</t>
  </si>
  <si>
    <t>Tadeáš Jankula</t>
  </si>
  <si>
    <t>Vasil Trpiš</t>
  </si>
  <si>
    <t>Daniel Ďurajka</t>
  </si>
  <si>
    <t>Žigmund Tiso</t>
  </si>
  <si>
    <t>Bohuslav Mucha</t>
  </si>
  <si>
    <t>Slavomír Múdry</t>
  </si>
  <si>
    <t>Vít Mucha</t>
  </si>
  <si>
    <t>Fedor Bežný</t>
  </si>
  <si>
    <t>Ľudovít Prcín</t>
  </si>
  <si>
    <t>Jakub Melicher</t>
  </si>
  <si>
    <t>Bernard Budai</t>
  </si>
  <si>
    <t>Florián Beniač</t>
  </si>
  <si>
    <t>Michal Chovanec</t>
  </si>
  <si>
    <t>Gašpar Majerčík</t>
  </si>
  <si>
    <t>Dominik Alieshkov</t>
  </si>
  <si>
    <t>Pankrác Szabó</t>
  </si>
  <si>
    <t>Dušan Bičan</t>
  </si>
  <si>
    <t>Emanuel Chovanec</t>
  </si>
  <si>
    <t>Florián Sandanus</t>
  </si>
  <si>
    <t>Demeter Klandúch</t>
  </si>
  <si>
    <t>Miloslav Tiso</t>
  </si>
  <si>
    <t>Adrián Bičan</t>
  </si>
  <si>
    <t>Alojz Tiso</t>
  </si>
  <si>
    <t>Vladimír Moravčík</t>
  </si>
  <si>
    <t>František Repkovský</t>
  </si>
  <si>
    <t>Arpád Červený</t>
  </si>
  <si>
    <t>Gregor Mišejka</t>
  </si>
  <si>
    <t>Žigmund Tvrdý</t>
  </si>
  <si>
    <t>Matúš Chovanec</t>
  </si>
  <si>
    <t>Konštantín Szabó</t>
  </si>
  <si>
    <t>Nikolaj Kvočka</t>
  </si>
  <si>
    <t>Miloslav Szabó</t>
  </si>
  <si>
    <t>Adolf Martinka</t>
  </si>
  <si>
    <t>Oto Múdry</t>
  </si>
  <si>
    <t>Ernest Martinka</t>
  </si>
  <si>
    <t>Dobroslav Majerov</t>
  </si>
  <si>
    <t>Radovan Korenčik</t>
  </si>
  <si>
    <t>Ján Šmida</t>
  </si>
  <si>
    <t>Ivan Jankula</t>
  </si>
  <si>
    <t>Cyril Bičan</t>
  </si>
  <si>
    <t>Stanislav Janovčík</t>
  </si>
  <si>
    <t>Ctibor Smetana</t>
  </si>
  <si>
    <t>Ivan Trpiš</t>
  </si>
  <si>
    <t>Eugen Prcín</t>
  </si>
  <si>
    <t>Andrej Mucha</t>
  </si>
  <si>
    <t>Emil Pecko</t>
  </si>
  <si>
    <t>Norbert Šamaj</t>
  </si>
  <si>
    <t>Boris Ďurajka</t>
  </si>
  <si>
    <t>Silvester Bedri</t>
  </si>
  <si>
    <t>Slavomír Šamaj</t>
  </si>
  <si>
    <t>Kornel Šoška</t>
  </si>
  <si>
    <t>Matúš Korenčik</t>
  </si>
  <si>
    <t>Bohdan Múdry</t>
  </si>
  <si>
    <t>Adrián Repkovský</t>
  </si>
  <si>
    <t>Marián Múdry</t>
  </si>
  <si>
    <t>Gustáv Šamaj</t>
  </si>
  <si>
    <t>Bohuslav Bičan</t>
  </si>
  <si>
    <t>Alexej Repkovský</t>
  </si>
  <si>
    <t>Jaroslav Budai</t>
  </si>
  <si>
    <t>Milan Ďurajka</t>
  </si>
  <si>
    <t>Hugo Pejko</t>
  </si>
  <si>
    <t>Marek Veselý</t>
  </si>
  <si>
    <t>Urban Šoška</t>
  </si>
  <si>
    <t>Levoslav Janovčík</t>
  </si>
  <si>
    <t>Zlatko Trpiš</t>
  </si>
  <si>
    <t>Bohumil Kováč</t>
  </si>
  <si>
    <t>Valér Múdry</t>
  </si>
  <si>
    <t>Stanislav Straka</t>
  </si>
  <si>
    <t>Arpád Dubový</t>
  </si>
  <si>
    <t>Arnold Tvrdý</t>
  </si>
  <si>
    <t>Pravoslav Veselý</t>
  </si>
  <si>
    <t>Aurel Tiso</t>
  </si>
  <si>
    <t>Zoltán Šoška</t>
  </si>
  <si>
    <t>Benjamín Trpiš</t>
  </si>
  <si>
    <t>Blahoslav Ďurajka</t>
  </si>
  <si>
    <t>Belo Janovčík</t>
  </si>
  <si>
    <t>Emanuel Alieshkov</t>
  </si>
  <si>
    <t>Alexander Repkovský</t>
  </si>
  <si>
    <t>Roman Dubový</t>
  </si>
  <si>
    <t>Viktor Tiso</t>
  </si>
  <si>
    <t>Igor Trpiš</t>
  </si>
  <si>
    <t>René Rochniak</t>
  </si>
  <si>
    <t>Alexej Jankula</t>
  </si>
  <si>
    <t>Klement Rosa</t>
  </si>
  <si>
    <t>Mikuláš Jankula</t>
  </si>
  <si>
    <t>Ľuboslav Sýkora</t>
  </si>
  <si>
    <t>Oldrich Kováč</t>
  </si>
  <si>
    <t>Anton Šmida</t>
  </si>
  <si>
    <t>Dionýz Halagan</t>
  </si>
  <si>
    <t>František Ďurajka</t>
  </si>
  <si>
    <t>Vavrinec Konštiak</t>
  </si>
  <si>
    <t>Víťazoslav Žídek</t>
  </si>
  <si>
    <t>Gabriel Moravčík</t>
  </si>
  <si>
    <t>Boleslav Martinka</t>
  </si>
  <si>
    <t>Radovan Studený</t>
  </si>
  <si>
    <t>Blahoslav Budai</t>
  </si>
  <si>
    <t>Václav Smetana</t>
  </si>
  <si>
    <t>Bonifác Halfon</t>
  </si>
  <si>
    <t>Oskár Moravčík</t>
  </si>
  <si>
    <t>Ľuboš Martinka</t>
  </si>
  <si>
    <t>Marián Rosa</t>
  </si>
  <si>
    <t>Víťazoslav Budai</t>
  </si>
  <si>
    <t>Boleslav Beniač</t>
  </si>
  <si>
    <t>Valentín Veselý</t>
  </si>
  <si>
    <t>Teodor Straka</t>
  </si>
  <si>
    <t>Kristián Bežný</t>
  </si>
  <si>
    <t>Vojtech Rochniak</t>
  </si>
  <si>
    <t>Marcel Majerov</t>
  </si>
  <si>
    <t>Dagmar Budai</t>
  </si>
  <si>
    <t>Rastislav Bežný</t>
  </si>
  <si>
    <t>Henrich Šmida</t>
  </si>
  <si>
    <t>Drahomír Majerčík</t>
  </si>
  <si>
    <t>Medard Ďurajka</t>
  </si>
  <si>
    <t>Vavrinec Žerjava</t>
  </si>
  <si>
    <t>Kazimír Rosa</t>
  </si>
  <si>
    <t>Lukáš Meňhart</t>
  </si>
  <si>
    <t>Miroslav Janovčík</t>
  </si>
  <si>
    <t>Vratislav Kvočka</t>
  </si>
  <si>
    <t>Július Rochniak</t>
  </si>
  <si>
    <t>Leopold Pecko</t>
  </si>
  <si>
    <t>Zdenko Smetana</t>
  </si>
  <si>
    <t>Ignác Sandanus</t>
  </si>
  <si>
    <t>Ľuboslav Vallo</t>
  </si>
  <si>
    <t>Jakub Čmelík</t>
  </si>
  <si>
    <t>Karol Sandanus</t>
  </si>
  <si>
    <t>Ľudomil Šoška</t>
  </si>
  <si>
    <t>Arnold Meňhart</t>
  </si>
  <si>
    <t>Vít Červený</t>
  </si>
  <si>
    <t>Sergej Čmelík</t>
  </si>
  <si>
    <t>Levoslav Moravčík</t>
  </si>
  <si>
    <t>Maximálny počet bodov</t>
  </si>
  <si>
    <t>Každý zamestnanec mal vedenú presnú evidenciu, koľko nepodarkov</t>
  </si>
  <si>
    <t>vyrobil počas pracovného týždňa. Evidenciu zaznamenával vedúci smeny prostredníctvom Excelu.</t>
  </si>
  <si>
    <t>Zamestnanec, ktorý vyrobil viac ako 5% nepodarkov, nedostal</t>
  </si>
  <si>
    <t>kvalitatívne bonusy vo výške 10% z hrubej mzdy.</t>
  </si>
  <si>
    <t>Výrobkov spolu</t>
  </si>
  <si>
    <t>Počet nepodarkov</t>
  </si>
  <si>
    <t>Hrubá mzda</t>
  </si>
  <si>
    <t>Bonusy</t>
  </si>
  <si>
    <t>Doplňte pomocou vhodného vzorca do stĺpca C výšku bonusov jednotlivých zamestnancov v eurách.</t>
  </si>
  <si>
    <t>Na meteorologickej stanici zaznamenávali teplotu vo výške 2 metre nad zemou</t>
  </si>
  <si>
    <t>pravidelne o 7:00 hod. v jednoduchej tabuľke.</t>
  </si>
  <si>
    <t>Ak bola teplota nižšia ako dlhodobý priemer, zobrazila sa odchýlka</t>
  </si>
  <si>
    <t>v podobe záporného čísla znázorneného červenou farbou inak nebola zobrazená vôbec.</t>
  </si>
  <si>
    <t>Na vytvorenie vzorca využite vhodnú funkciu.</t>
  </si>
  <si>
    <t>Dátum</t>
  </si>
  <si>
    <t>Nameraná teplota</t>
  </si>
  <si>
    <t>Dlhodobý priemer</t>
  </si>
  <si>
    <t>Odchýlka</t>
  </si>
  <si>
    <r>
      <t xml:space="preserve">Do oblasti C7:C13 vložte vzorec, ktorý vypíše slovo </t>
    </r>
    <r>
      <rPr>
        <b/>
        <sz val="20"/>
        <rFont val="Times New Roman"/>
        <family val="1"/>
        <charset val="238"/>
      </rPr>
      <t>záporné</t>
    </r>
    <r>
      <rPr>
        <sz val="20"/>
        <rFont val="Times New Roman"/>
        <family val="1"/>
        <charset val="238"/>
      </rPr>
      <t xml:space="preserve"> v prípade,</t>
    </r>
  </si>
  <si>
    <r>
      <t xml:space="preserve">kladné číslo, vzorec vypíše slovo </t>
    </r>
    <r>
      <rPr>
        <b/>
        <sz val="20"/>
        <rFont val="Times New Roman"/>
        <family val="1"/>
        <charset val="238"/>
      </rPr>
      <t xml:space="preserve">kladné </t>
    </r>
    <r>
      <rPr>
        <sz val="20"/>
        <rFont val="Times New Roman"/>
        <family val="1"/>
        <charset val="238"/>
      </rPr>
      <t>a ak sa tam nachádza 0</t>
    </r>
  </si>
  <si>
    <r>
      <t xml:space="preserve">vypíše slovo </t>
    </r>
    <r>
      <rPr>
        <b/>
        <sz val="20"/>
        <rFont val="Times New Roman"/>
        <family val="1"/>
        <charset val="238"/>
      </rPr>
      <t>nula</t>
    </r>
    <r>
      <rPr>
        <sz val="20"/>
        <rFont val="Times New Roman"/>
        <family val="1"/>
        <charset val="238"/>
      </rPr>
      <t>.</t>
    </r>
  </si>
  <si>
    <t>Do oblasti G7:G13 vložte vzorce, ktoré v prípade, že priemer čísel</t>
  </si>
  <si>
    <t>Podnik má 6 zamestnancov a chce na konci roka vyplatiť odmenu všetkým zamestnancom.</t>
  </si>
  <si>
    <t>- ak bola jeho priemerná mzda vyššia alebo rovná ako 750 €, vyplatí sa mu odmena 300€;</t>
  </si>
  <si>
    <t>- ak bola jeho priemerná mzda nižšia ako 750 € a zároveň vyššia ako 550 €, vyplatí sa mu odmena 200€;</t>
  </si>
  <si>
    <t>- odmena ostatných zamestnancov bude vo výške 100 €.</t>
  </si>
  <si>
    <t>Výška odmeny sa určí na základe priemernej mzdy za mesiace september až november nasledovne:</t>
  </si>
  <si>
    <t xml:space="preserve">Vytvorte tabuľku, ktorá bude obsahovať mená zamestnancov a ich mzdy za jednotlivé mesiace </t>
  </si>
  <si>
    <t>(od 450 € do 900 €, využite funkciu RANDBETWEEN).</t>
  </si>
  <si>
    <t>Vedenie firmy si chce urobiť prehľad o svojom hospodárení za roky 2012 až 2016.</t>
  </si>
  <si>
    <t>Sem napíšeme podmienkovú vetu!</t>
  </si>
  <si>
    <t>Zdroj: neznámy, tento príklad som našiel uvedený v mnohých zdrojoch na internete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</si>
</sst>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#,##0.00\ &quot;Sk&quot;"/>
    <numFmt numFmtId="165" formatCode="000"/>
    <numFmt numFmtId="166" formatCode="000000"/>
    <numFmt numFmtId="167" formatCode="0000"/>
    <numFmt numFmtId="168" formatCode="#,##0.0000\ &quot;€&quot;"/>
    <numFmt numFmtId="169" formatCode="dd/mm/yyyy"/>
    <numFmt numFmtId="170" formatCode="_-* #,##0.00\ [$€-1]_-;\-* #,##0.00\ [$€-1]_-;_-* &quot;-&quot;??\ [$€-1]_-;_-@_-"/>
  </numFmts>
  <fonts count="23" x14ac:knownFonts="1">
    <font>
      <sz val="12"/>
      <name val="Courier"/>
      <charset val="238"/>
    </font>
    <font>
      <b/>
      <sz val="10"/>
      <color indexed="17"/>
      <name val="Arial CE"/>
      <family val="2"/>
      <charset val="238"/>
    </font>
    <font>
      <sz val="11"/>
      <color indexed="17"/>
      <name val="Arial CE"/>
      <family val="2"/>
      <charset val="238"/>
    </font>
    <font>
      <u/>
      <sz val="9"/>
      <color indexed="17"/>
      <name val="Arial CE"/>
      <family val="2"/>
      <charset val="238"/>
    </font>
    <font>
      <u/>
      <sz val="10"/>
      <name val="Arial CE"/>
      <family val="2"/>
      <charset val="238"/>
    </font>
    <font>
      <u/>
      <sz val="12"/>
      <color indexed="46"/>
      <name val="Arial CE"/>
      <family val="2"/>
      <charset val="238"/>
    </font>
    <font>
      <sz val="8"/>
      <name val="Arial CE"/>
      <family val="2"/>
      <charset val="238"/>
    </font>
    <font>
      <b/>
      <u/>
      <sz val="16"/>
      <color indexed="23"/>
      <name val="Arial CE"/>
      <family val="2"/>
      <charset val="238"/>
    </font>
    <font>
      <sz val="11"/>
      <color indexed="23"/>
      <name val="Arial CE"/>
      <family val="2"/>
      <charset val="238"/>
    </font>
    <font>
      <u/>
      <sz val="12"/>
      <color indexed="17"/>
      <name val="Arial CE"/>
      <family val="2"/>
      <charset val="238"/>
    </font>
    <font>
      <sz val="12"/>
      <name val="Times New Roman"/>
      <family val="1"/>
      <charset val="238"/>
    </font>
    <font>
      <sz val="20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20"/>
      <name val="Times New Roman"/>
      <family val="1"/>
    </font>
    <font>
      <b/>
      <sz val="20"/>
      <name val="Times New Roman"/>
      <family val="1"/>
    </font>
    <font>
      <b/>
      <sz val="20"/>
      <name val="Times New Roman"/>
      <family val="1"/>
      <charset val="238"/>
    </font>
    <font>
      <sz val="28"/>
      <name val="Times New Roman"/>
      <family val="1"/>
      <charset val="238"/>
    </font>
    <font>
      <sz val="28"/>
      <color rgb="FF2F2F2F"/>
      <name val="Times New Roman"/>
      <family val="1"/>
      <charset val="238"/>
    </font>
    <font>
      <sz val="28"/>
      <color rgb="FFFF0000"/>
      <name val="Times New Roman"/>
      <family val="1"/>
      <charset val="238"/>
    </font>
    <font>
      <sz val="28"/>
      <color rgb="FF0070C0"/>
      <name val="Times New Roman"/>
      <family val="1"/>
      <charset val="238"/>
    </font>
    <font>
      <sz val="12"/>
      <name val="Courier"/>
      <charset val="238"/>
    </font>
    <font>
      <i/>
      <sz val="20"/>
      <name val="Times New Roman"/>
      <family val="1"/>
      <charset val="238"/>
    </font>
    <font>
      <b/>
      <sz val="1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7"/>
      </top>
      <bottom style="thin">
        <color indexed="64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thin">
        <color indexed="64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thick">
        <color indexed="17"/>
      </bottom>
      <diagonal/>
    </border>
    <border>
      <left style="thick">
        <color indexed="17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7"/>
      </right>
      <top/>
      <bottom style="thin">
        <color indexed="64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ck">
        <color indexed="17"/>
      </right>
      <top/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64"/>
      </right>
      <top/>
      <bottom/>
      <diagonal/>
    </border>
    <border>
      <left style="thick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17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/>
    </xf>
    <xf numFmtId="164" fontId="10" fillId="0" borderId="0" xfId="0" applyNumberFormat="1" applyFont="1" applyBorder="1"/>
    <xf numFmtId="0" fontId="10" fillId="0" borderId="22" xfId="0" applyFont="1" applyFill="1" applyBorder="1" applyAlignment="1" applyProtection="1">
      <protection locked="0"/>
    </xf>
    <xf numFmtId="166" fontId="10" fillId="0" borderId="15" xfId="0" applyNumberFormat="1" applyFont="1" applyBorder="1" applyAlignment="1">
      <alignment horizontal="center"/>
    </xf>
    <xf numFmtId="0" fontId="10" fillId="0" borderId="15" xfId="0" applyNumberFormat="1" applyFont="1" applyBorder="1" applyAlignment="1"/>
    <xf numFmtId="165" fontId="10" fillId="0" borderId="15" xfId="0" applyNumberFormat="1" applyFont="1" applyBorder="1"/>
    <xf numFmtId="0" fontId="10" fillId="2" borderId="15" xfId="0" applyFont="1" applyFill="1" applyBorder="1"/>
    <xf numFmtId="0" fontId="10" fillId="0" borderId="17" xfId="0" applyFont="1" applyFill="1" applyBorder="1" applyAlignment="1" applyProtection="1">
      <protection locked="0"/>
    </xf>
    <xf numFmtId="166" fontId="10" fillId="0" borderId="18" xfId="0" applyNumberFormat="1" applyFont="1" applyBorder="1" applyAlignment="1">
      <alignment horizontal="center"/>
    </xf>
    <xf numFmtId="0" fontId="10" fillId="0" borderId="18" xfId="0" applyNumberFormat="1" applyFont="1" applyBorder="1" applyAlignment="1"/>
    <xf numFmtId="167" fontId="10" fillId="0" borderId="18" xfId="0" applyNumberFormat="1" applyFont="1" applyBorder="1"/>
    <xf numFmtId="0" fontId="10" fillId="2" borderId="18" xfId="0" applyFont="1" applyFill="1" applyBorder="1"/>
    <xf numFmtId="165" fontId="10" fillId="0" borderId="18" xfId="0" applyNumberFormat="1" applyFont="1" applyBorder="1"/>
    <xf numFmtId="0" fontId="10" fillId="0" borderId="20" xfId="0" applyFont="1" applyFill="1" applyBorder="1" applyAlignment="1" applyProtection="1">
      <protection locked="0"/>
    </xf>
    <xf numFmtId="166" fontId="10" fillId="0" borderId="21" xfId="0" applyNumberFormat="1" applyFont="1" applyBorder="1" applyAlignment="1">
      <alignment horizontal="center"/>
    </xf>
    <xf numFmtId="0" fontId="10" fillId="0" borderId="21" xfId="0" applyNumberFormat="1" applyFont="1" applyBorder="1" applyAlignment="1"/>
    <xf numFmtId="165" fontId="10" fillId="0" borderId="21" xfId="0" applyNumberFormat="1" applyFont="1" applyBorder="1"/>
    <xf numFmtId="0" fontId="10" fillId="2" borderId="21" xfId="0" applyFont="1" applyFill="1" applyBorder="1"/>
    <xf numFmtId="168" fontId="10" fillId="0" borderId="14" xfId="0" applyNumberFormat="1" applyFont="1" applyBorder="1"/>
    <xf numFmtId="0" fontId="10" fillId="0" borderId="24" xfId="0" applyFont="1" applyFill="1" applyBorder="1" applyAlignment="1" applyProtection="1">
      <protection locked="0"/>
    </xf>
    <xf numFmtId="0" fontId="10" fillId="0" borderId="25" xfId="0" applyFont="1" applyFill="1" applyBorder="1" applyAlignment="1" applyProtection="1">
      <protection locked="0"/>
    </xf>
    <xf numFmtId="0" fontId="10" fillId="0" borderId="7" xfId="0" applyFont="1" applyFill="1" applyBorder="1" applyAlignment="1" applyProtection="1">
      <protection locked="0"/>
    </xf>
    <xf numFmtId="167" fontId="10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9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7" fontId="10" fillId="0" borderId="8" xfId="0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9" xfId="0" applyFont="1" applyBorder="1"/>
    <xf numFmtId="0" fontId="13" fillId="0" borderId="0" xfId="0" applyFont="1"/>
    <xf numFmtId="0" fontId="13" fillId="0" borderId="35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5" fillId="0" borderId="0" xfId="0" applyFont="1"/>
    <xf numFmtId="0" fontId="14" fillId="7" borderId="32" xfId="0" applyFont="1" applyFill="1" applyBorder="1"/>
    <xf numFmtId="0" fontId="14" fillId="7" borderId="33" xfId="0" applyFont="1" applyFill="1" applyBorder="1" applyAlignment="1">
      <alignment horizontal="center"/>
    </xf>
    <xf numFmtId="0" fontId="14" fillId="7" borderId="34" xfId="0" applyFont="1" applyFill="1" applyBorder="1" applyAlignment="1">
      <alignment horizontal="center"/>
    </xf>
    <xf numFmtId="0" fontId="14" fillId="7" borderId="37" xfId="0" applyFont="1" applyFill="1" applyBorder="1"/>
    <xf numFmtId="0" fontId="14" fillId="7" borderId="26" xfId="0" applyFont="1" applyFill="1" applyBorder="1" applyAlignment="1">
      <alignment horizontal="center"/>
    </xf>
    <xf numFmtId="0" fontId="14" fillId="7" borderId="38" xfId="0" applyFont="1" applyFill="1" applyBorder="1" applyAlignment="1">
      <alignment horizontal="center"/>
    </xf>
    <xf numFmtId="169" fontId="13" fillId="0" borderId="35" xfId="0" applyNumberFormat="1" applyFont="1" applyFill="1" applyBorder="1"/>
    <xf numFmtId="0" fontId="16" fillId="0" borderId="0" xfId="0" applyFont="1"/>
    <xf numFmtId="0" fontId="16" fillId="7" borderId="0" xfId="0" applyFont="1" applyFill="1"/>
    <xf numFmtId="0" fontId="10" fillId="7" borderId="0" xfId="0" applyFont="1" applyFill="1"/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1" fillId="0" borderId="0" xfId="0" applyFont="1"/>
    <xf numFmtId="0" fontId="14" fillId="7" borderId="32" xfId="0" applyFont="1" applyFill="1" applyBorder="1" applyAlignment="1">
      <alignment vertical="center"/>
    </xf>
    <xf numFmtId="0" fontId="14" fillId="7" borderId="33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/>
    </xf>
    <xf numFmtId="14" fontId="13" fillId="0" borderId="35" xfId="0" applyNumberFormat="1" applyFont="1" applyFill="1" applyBorder="1"/>
    <xf numFmtId="0" fontId="14" fillId="9" borderId="32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vertical="center"/>
    </xf>
    <xf numFmtId="0" fontId="14" fillId="10" borderId="33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vertical="center"/>
    </xf>
    <xf numFmtId="0" fontId="11" fillId="6" borderId="35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vertical="center"/>
    </xf>
    <xf numFmtId="0" fontId="11" fillId="6" borderId="37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/>
    </xf>
    <xf numFmtId="49" fontId="11" fillId="5" borderId="39" xfId="0" applyNumberFormat="1" applyFont="1" applyFill="1" applyBorder="1"/>
    <xf numFmtId="49" fontId="21" fillId="5" borderId="39" xfId="0" applyNumberFormat="1" applyFont="1" applyFill="1" applyBorder="1"/>
    <xf numFmtId="0" fontId="10" fillId="0" borderId="39" xfId="0" applyFont="1" applyFill="1" applyBorder="1"/>
    <xf numFmtId="0" fontId="11" fillId="0" borderId="39" xfId="0" applyFont="1" applyFill="1" applyBorder="1"/>
    <xf numFmtId="0" fontId="11" fillId="0" borderId="39" xfId="0" applyFont="1" applyFill="1" applyBorder="1" applyAlignment="1">
      <alignment vertical="top"/>
    </xf>
    <xf numFmtId="49" fontId="21" fillId="0" borderId="39" xfId="0" applyNumberFormat="1" applyFont="1" applyFill="1" applyBorder="1"/>
    <xf numFmtId="0" fontId="11" fillId="0" borderId="40" xfId="0" applyFont="1" applyFill="1" applyBorder="1"/>
    <xf numFmtId="49" fontId="10" fillId="0" borderId="40" xfId="0" applyNumberFormat="1" applyFont="1" applyFill="1" applyBorder="1"/>
    <xf numFmtId="170" fontId="10" fillId="3" borderId="16" xfId="0" applyNumberFormat="1" applyFont="1" applyFill="1" applyBorder="1"/>
    <xf numFmtId="170" fontId="10" fillId="3" borderId="19" xfId="0" applyNumberFormat="1" applyFont="1" applyFill="1" applyBorder="1"/>
    <xf numFmtId="170" fontId="10" fillId="3" borderId="23" xfId="0" applyNumberFormat="1" applyFont="1" applyFill="1" applyBorder="1"/>
    <xf numFmtId="165" fontId="22" fillId="12" borderId="0" xfId="0" applyNumberFormat="1" applyFont="1" applyFill="1"/>
    <xf numFmtId="0" fontId="10" fillId="12" borderId="0" xfId="0" applyFont="1" applyFill="1"/>
    <xf numFmtId="167" fontId="10" fillId="12" borderId="0" xfId="0" applyNumberFormat="1" applyFont="1" applyFill="1"/>
    <xf numFmtId="0" fontId="13" fillId="0" borderId="0" xfId="0" applyFont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2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center" wrapText="1"/>
    </xf>
    <xf numFmtId="167" fontId="10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E:\PF-LOGO.pcx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28575</xdr:rowOff>
    </xdr:from>
    <xdr:to>
      <xdr:col>1</xdr:col>
      <xdr:colOff>400050</xdr:colOff>
      <xdr:row>3</xdr:row>
      <xdr:rowOff>123825</xdr:rowOff>
    </xdr:to>
    <xdr:pic>
      <xdr:nvPicPr>
        <xdr:cNvPr id="18434" name="Picture 1" descr="E:\PF-LOGO.pcx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90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25"/>
  <sheetViews>
    <sheetView showGridLines="0" showRowColHeaders="0" workbookViewId="0">
      <selection activeCell="C24" sqref="C24"/>
    </sheetView>
  </sheetViews>
  <sheetFormatPr defaultRowHeight="15" x14ac:dyDescent="0.2"/>
  <cols>
    <col min="1" max="1" width="1.88671875" customWidth="1"/>
    <col min="2" max="2" width="5.88671875" customWidth="1"/>
  </cols>
  <sheetData>
    <row r="1" spans="3:3" ht="1.5" customHeight="1" x14ac:dyDescent="0.2"/>
    <row r="2" spans="3:3" ht="13.15" customHeight="1" x14ac:dyDescent="0.2">
      <c r="C2" s="2" t="s">
        <v>47</v>
      </c>
    </row>
    <row r="3" spans="3:3" ht="13.15" customHeight="1" x14ac:dyDescent="0.2">
      <c r="C3" s="3" t="s">
        <v>48</v>
      </c>
    </row>
    <row r="4" spans="3:3" ht="10.9" customHeight="1" x14ac:dyDescent="0.2">
      <c r="C4" s="4"/>
    </row>
    <row r="5" spans="3:3" ht="27.6" customHeight="1" x14ac:dyDescent="0.3">
      <c r="C5" s="1" t="s">
        <v>49</v>
      </c>
    </row>
    <row r="6" spans="3:3" ht="9.6" customHeight="1" x14ac:dyDescent="0.2"/>
    <row r="7" spans="3:3" x14ac:dyDescent="0.2">
      <c r="C7" s="6" t="s">
        <v>43</v>
      </c>
    </row>
    <row r="8" spans="3:3" ht="20.45" customHeight="1" x14ac:dyDescent="0.2">
      <c r="C8" s="5" t="s">
        <v>44</v>
      </c>
    </row>
    <row r="9" spans="3:3" ht="13.15" customHeight="1" x14ac:dyDescent="0.2">
      <c r="C9" s="5" t="s">
        <v>50</v>
      </c>
    </row>
    <row r="10" spans="3:3" ht="13.15" customHeight="1" x14ac:dyDescent="0.2">
      <c r="C10" s="5" t="s">
        <v>51</v>
      </c>
    </row>
    <row r="11" spans="3:3" ht="13.15" customHeight="1" x14ac:dyDescent="0.2">
      <c r="C11" s="5" t="s">
        <v>58</v>
      </c>
    </row>
    <row r="12" spans="3:3" ht="13.15" customHeight="1" x14ac:dyDescent="0.2">
      <c r="C12" s="5" t="s">
        <v>59</v>
      </c>
    </row>
    <row r="13" spans="3:3" ht="13.15" customHeight="1" x14ac:dyDescent="0.2">
      <c r="C13" s="5" t="s">
        <v>60</v>
      </c>
    </row>
    <row r="14" spans="3:3" ht="13.15" customHeight="1" x14ac:dyDescent="0.2">
      <c r="C14" s="5" t="s">
        <v>61</v>
      </c>
    </row>
    <row r="15" spans="3:3" ht="13.15" customHeight="1" x14ac:dyDescent="0.2">
      <c r="C15" s="5" t="s">
        <v>62</v>
      </c>
    </row>
    <row r="16" spans="3:3" ht="13.15" customHeight="1" x14ac:dyDescent="0.2">
      <c r="C16" s="5" t="s">
        <v>63</v>
      </c>
    </row>
    <row r="17" spans="3:3" ht="13.15" customHeight="1" x14ac:dyDescent="0.2">
      <c r="C17" s="5" t="s">
        <v>64</v>
      </c>
    </row>
    <row r="18" spans="3:3" ht="13.15" customHeight="1" x14ac:dyDescent="0.2">
      <c r="C18" s="5" t="s">
        <v>65</v>
      </c>
    </row>
    <row r="19" spans="3:3" ht="13.15" customHeight="1" x14ac:dyDescent="0.2">
      <c r="C19" s="5" t="s">
        <v>66</v>
      </c>
    </row>
    <row r="20" spans="3:3" ht="13.15" customHeight="1" x14ac:dyDescent="0.2">
      <c r="C20" s="5" t="s">
        <v>67</v>
      </c>
    </row>
    <row r="21" spans="3:3" ht="13.15" customHeight="1" x14ac:dyDescent="0.2">
      <c r="C21" s="5" t="s">
        <v>68</v>
      </c>
    </row>
    <row r="22" spans="3:3" ht="13.15" customHeight="1" x14ac:dyDescent="0.2">
      <c r="C22" s="5" t="s">
        <v>69</v>
      </c>
    </row>
    <row r="23" spans="3:3" ht="13.15" customHeight="1" x14ac:dyDescent="0.2">
      <c r="C23" s="5" t="s">
        <v>70</v>
      </c>
    </row>
    <row r="24" spans="3:3" ht="13.15" customHeight="1" x14ac:dyDescent="0.2">
      <c r="C24" s="5" t="s">
        <v>71</v>
      </c>
    </row>
    <row r="25" spans="3:3" ht="16.7" customHeight="1" x14ac:dyDescent="0.2"/>
  </sheetData>
  <phoneticPr fontId="0" type="noConversion"/>
  <pageMargins left="0.75" right="0.75" top="1" bottom="1" header="0.4921259845" footer="0.4921259845"/>
  <pageSetup paperSize="9" orientation="portrait" horizontalDpi="120" verticalDpi="144" copies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showGridLines="0" topLeftCell="A4" workbookViewId="0">
      <selection activeCell="G7" sqref="G7"/>
    </sheetView>
  </sheetViews>
  <sheetFormatPr defaultRowHeight="26.25" x14ac:dyDescent="0.4"/>
  <cols>
    <col min="1" max="1" width="4.44140625" style="71" customWidth="1"/>
    <col min="2" max="6" width="8.88671875" style="71"/>
    <col min="7" max="7" width="6.77734375" style="71" customWidth="1"/>
    <col min="8" max="16384" width="8.88671875" style="71"/>
  </cols>
  <sheetData>
    <row r="2" spans="2:7" x14ac:dyDescent="0.4">
      <c r="B2" s="71" t="s">
        <v>368</v>
      </c>
    </row>
    <row r="3" spans="2:7" x14ac:dyDescent="0.4">
      <c r="B3" s="71" t="s">
        <v>0</v>
      </c>
    </row>
    <row r="4" spans="2:7" x14ac:dyDescent="0.4">
      <c r="B4" s="71" t="s">
        <v>2</v>
      </c>
    </row>
    <row r="5" spans="2:7" x14ac:dyDescent="0.4">
      <c r="B5" s="71" t="s">
        <v>1</v>
      </c>
    </row>
    <row r="7" spans="2:7" x14ac:dyDescent="0.4">
      <c r="B7" s="88">
        <v>5</v>
      </c>
      <c r="C7" s="88">
        <v>-10</v>
      </c>
      <c r="D7" s="88">
        <v>1</v>
      </c>
      <c r="E7" s="88">
        <v>1</v>
      </c>
      <c r="F7" s="88">
        <v>2</v>
      </c>
      <c r="G7" s="123"/>
    </row>
    <row r="8" spans="2:7" x14ac:dyDescent="0.4">
      <c r="B8" s="88">
        <v>8</v>
      </c>
      <c r="C8" s="88">
        <v>5</v>
      </c>
      <c r="D8" s="88">
        <v>-10</v>
      </c>
      <c r="E8" s="88">
        <v>1</v>
      </c>
      <c r="F8" s="88">
        <v>-9</v>
      </c>
      <c r="G8" s="123"/>
    </row>
    <row r="9" spans="2:7" x14ac:dyDescent="0.4">
      <c r="B9" s="88">
        <v>2</v>
      </c>
      <c r="C9" s="88">
        <v>5</v>
      </c>
      <c r="D9" s="88">
        <v>-10</v>
      </c>
      <c r="E9" s="88">
        <v>-2</v>
      </c>
      <c r="F9" s="88">
        <v>-10</v>
      </c>
      <c r="G9" s="123"/>
    </row>
    <row r="10" spans="2:7" x14ac:dyDescent="0.4">
      <c r="B10" s="88">
        <v>8</v>
      </c>
      <c r="C10" s="88">
        <v>-4</v>
      </c>
      <c r="D10" s="88">
        <v>8</v>
      </c>
      <c r="E10" s="88">
        <v>1</v>
      </c>
      <c r="F10" s="88">
        <v>2</v>
      </c>
      <c r="G10" s="123"/>
    </row>
    <row r="11" spans="2:7" x14ac:dyDescent="0.4">
      <c r="B11" s="88">
        <v>6</v>
      </c>
      <c r="C11" s="88">
        <v>8</v>
      </c>
      <c r="D11" s="88">
        <v>3</v>
      </c>
      <c r="E11" s="88">
        <v>3</v>
      </c>
      <c r="F11" s="88">
        <v>8</v>
      </c>
      <c r="G11" s="123"/>
    </row>
    <row r="12" spans="2:7" x14ac:dyDescent="0.4">
      <c r="B12" s="88">
        <v>10</v>
      </c>
      <c r="C12" s="88">
        <v>-1</v>
      </c>
      <c r="D12" s="88">
        <v>1</v>
      </c>
      <c r="E12" s="88">
        <v>5</v>
      </c>
      <c r="F12" s="88">
        <v>-6</v>
      </c>
      <c r="G12" s="123"/>
    </row>
    <row r="13" spans="2:7" x14ac:dyDescent="0.4">
      <c r="B13" s="88">
        <v>-2</v>
      </c>
      <c r="C13" s="88">
        <v>3</v>
      </c>
      <c r="D13" s="88">
        <v>0</v>
      </c>
      <c r="E13" s="88">
        <v>-10</v>
      </c>
      <c r="F13" s="88">
        <v>8</v>
      </c>
      <c r="G13" s="123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workbookViewId="0">
      <selection activeCell="C14" sqref="C14"/>
    </sheetView>
  </sheetViews>
  <sheetFormatPr defaultRowHeight="15.75" x14ac:dyDescent="0.25"/>
  <cols>
    <col min="1" max="1" width="5" style="7" customWidth="1"/>
    <col min="2" max="16384" width="8.88671875" style="7"/>
  </cols>
  <sheetData>
    <row r="1" spans="2:2" s="91" customFormat="1" x14ac:dyDescent="0.25"/>
    <row r="2" spans="2:2" s="92" customFormat="1" ht="26.25" x14ac:dyDescent="0.4">
      <c r="B2" s="92" t="s">
        <v>369</v>
      </c>
    </row>
    <row r="3" spans="2:2" s="92" customFormat="1" ht="33.75" customHeight="1" x14ac:dyDescent="0.4">
      <c r="B3" s="93" t="s">
        <v>373</v>
      </c>
    </row>
    <row r="4" spans="2:2" s="92" customFormat="1" ht="26.25" x14ac:dyDescent="0.4">
      <c r="B4" s="94" t="s">
        <v>370</v>
      </c>
    </row>
    <row r="5" spans="2:2" s="92" customFormat="1" ht="26.25" x14ac:dyDescent="0.4">
      <c r="B5" s="94" t="s">
        <v>371</v>
      </c>
    </row>
    <row r="6" spans="2:2" s="92" customFormat="1" ht="26.25" x14ac:dyDescent="0.4">
      <c r="B6" s="94" t="s">
        <v>372</v>
      </c>
    </row>
    <row r="7" spans="2:2" s="92" customFormat="1" ht="33.75" customHeight="1" x14ac:dyDescent="0.4">
      <c r="B7" s="92" t="s">
        <v>374</v>
      </c>
    </row>
    <row r="8" spans="2:2" s="92" customFormat="1" ht="26.25" x14ac:dyDescent="0.4">
      <c r="B8" s="92" t="s">
        <v>375</v>
      </c>
    </row>
    <row r="9" spans="2:2" s="92" customFormat="1" ht="26.25" x14ac:dyDescent="0.4">
      <c r="B9" s="92" t="s">
        <v>75</v>
      </c>
    </row>
    <row r="10" spans="2:2" s="92" customFormat="1" ht="26.25" x14ac:dyDescent="0.4">
      <c r="B10" s="92" t="s">
        <v>76</v>
      </c>
    </row>
    <row r="11" spans="2:2" s="95" customFormat="1" ht="26.25" x14ac:dyDescent="0.4">
      <c r="B11" s="95" t="s">
        <v>77</v>
      </c>
    </row>
  </sheetData>
  <phoneticPr fontId="0" type="noConversion"/>
  <pageMargins left="0.75" right="0.75" top="1" bottom="1" header="0.4921259845" footer="0.4921259845"/>
  <pageSetup paperSize="9" orientation="portrait" horizontalDpi="120" verticalDpi="144" copies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workbookViewId="0">
      <selection activeCell="B13" sqref="B13"/>
    </sheetView>
  </sheetViews>
  <sheetFormatPr defaultRowHeight="15.75" x14ac:dyDescent="0.25"/>
  <cols>
    <col min="1" max="1" width="4.6640625" style="7" customWidth="1"/>
    <col min="2" max="16384" width="8.88671875" style="7"/>
  </cols>
  <sheetData>
    <row r="1" spans="2:2" s="89" customFormat="1" ht="26.25" x14ac:dyDescent="0.4"/>
    <row r="2" spans="2:2" s="89" customFormat="1" ht="26.25" x14ac:dyDescent="0.4">
      <c r="B2" s="89" t="s">
        <v>376</v>
      </c>
    </row>
    <row r="3" spans="2:2" s="89" customFormat="1" ht="26.25" x14ac:dyDescent="0.4">
      <c r="B3" s="89" t="s">
        <v>78</v>
      </c>
    </row>
    <row r="4" spans="2:2" s="89" customFormat="1" ht="26.25" x14ac:dyDescent="0.4">
      <c r="B4" s="89" t="s">
        <v>79</v>
      </c>
    </row>
    <row r="5" spans="2:2" s="89" customFormat="1" ht="26.25" x14ac:dyDescent="0.4">
      <c r="B5" s="89" t="s">
        <v>80</v>
      </c>
    </row>
    <row r="6" spans="2:2" s="89" customFormat="1" ht="26.25" x14ac:dyDescent="0.4">
      <c r="B6" s="90" t="s">
        <v>52</v>
      </c>
    </row>
    <row r="7" spans="2:2" s="89" customFormat="1" ht="26.25" x14ac:dyDescent="0.4">
      <c r="B7" s="90" t="s">
        <v>42</v>
      </c>
    </row>
    <row r="8" spans="2:2" s="89" customFormat="1" ht="26.25" x14ac:dyDescent="0.4">
      <c r="B8" s="90" t="s">
        <v>53</v>
      </c>
    </row>
    <row r="9" spans="2:2" s="89" customFormat="1" ht="26.25" x14ac:dyDescent="0.4">
      <c r="B9" s="90" t="s">
        <v>54</v>
      </c>
    </row>
    <row r="10" spans="2:2" s="89" customFormat="1" ht="26.25" x14ac:dyDescent="0.4">
      <c r="B10" s="89" t="s">
        <v>81</v>
      </c>
    </row>
    <row r="11" spans="2:2" s="96" customFormat="1" x14ac:dyDescent="0.25"/>
  </sheetData>
  <phoneticPr fontId="0" type="noConversion"/>
  <pageMargins left="0.75" right="0.75" top="1" bottom="1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="95" workbookViewId="0">
      <selection activeCell="B5" sqref="B5"/>
    </sheetView>
  </sheetViews>
  <sheetFormatPr defaultRowHeight="15.75" x14ac:dyDescent="0.25"/>
  <cols>
    <col min="1" max="1" width="2.77734375" style="7" customWidth="1"/>
    <col min="2" max="2" width="19.33203125" style="7" customWidth="1"/>
    <col min="3" max="3" width="9.44140625" style="7" customWidth="1"/>
    <col min="4" max="4" width="8.5546875" style="7" customWidth="1"/>
    <col min="5" max="5" width="8.88671875" style="7"/>
    <col min="6" max="6" width="8.44140625" style="7" customWidth="1"/>
    <col min="7" max="7" width="8.88671875" style="7"/>
    <col min="8" max="8" width="13.21875" style="7" customWidth="1"/>
    <col min="9" max="16384" width="8.88671875" style="7"/>
  </cols>
  <sheetData>
    <row r="1" spans="1:7" s="101" customFormat="1" x14ac:dyDescent="0.25">
      <c r="A1" s="100" t="s">
        <v>378</v>
      </c>
    </row>
    <row r="2" spans="1:7" x14ac:dyDescent="0.25">
      <c r="B2" s="7" t="s">
        <v>86</v>
      </c>
    </row>
    <row r="3" spans="1:7" x14ac:dyDescent="0.25">
      <c r="B3" s="7" t="s">
        <v>12</v>
      </c>
    </row>
    <row r="4" spans="1:7" ht="18.75" x14ac:dyDescent="0.25">
      <c r="B4" s="7" t="s">
        <v>87</v>
      </c>
    </row>
    <row r="5" spans="1:7" ht="18.75" x14ac:dyDescent="0.25">
      <c r="B5" s="7" t="s">
        <v>83</v>
      </c>
    </row>
    <row r="6" spans="1:7" x14ac:dyDescent="0.25">
      <c r="B6" s="7" t="s">
        <v>57</v>
      </c>
    </row>
    <row r="7" spans="1:7" ht="18.75" x14ac:dyDescent="0.25">
      <c r="B7" s="7" t="s">
        <v>88</v>
      </c>
    </row>
    <row r="8" spans="1:7" ht="18.75" x14ac:dyDescent="0.25">
      <c r="B8" s="7" t="s">
        <v>84</v>
      </c>
    </row>
    <row r="9" spans="1:7" ht="18.75" x14ac:dyDescent="0.25">
      <c r="B9" s="7" t="s">
        <v>85</v>
      </c>
    </row>
    <row r="10" spans="1:7" x14ac:dyDescent="0.25">
      <c r="B10" s="7" t="s">
        <v>11</v>
      </c>
    </row>
    <row r="11" spans="1:7" ht="18.75" x14ac:dyDescent="0.25">
      <c r="B11" s="7" t="s">
        <v>89</v>
      </c>
    </row>
    <row r="12" spans="1:7" x14ac:dyDescent="0.25">
      <c r="B12" s="7" t="s">
        <v>10</v>
      </c>
    </row>
    <row r="14" spans="1:7" ht="16.5" thickBot="1" x14ac:dyDescent="0.3"/>
    <row r="15" spans="1:7" ht="20.25" thickTop="1" thickBot="1" x14ac:dyDescent="0.3">
      <c r="E15" s="108" t="s">
        <v>82</v>
      </c>
      <c r="F15" s="109"/>
      <c r="G15" s="27">
        <v>1.2697000000000001</v>
      </c>
    </row>
    <row r="16" spans="1:7" ht="17.25" thickTop="1" thickBot="1" x14ac:dyDescent="0.3">
      <c r="E16" s="9"/>
      <c r="F16" s="9"/>
      <c r="G16" s="10"/>
    </row>
    <row r="17" spans="2:8" ht="16.5" thickTop="1" x14ac:dyDescent="0.25">
      <c r="B17" s="110" t="s">
        <v>9</v>
      </c>
      <c r="C17" s="104" t="s">
        <v>8</v>
      </c>
      <c r="D17" s="104" t="s">
        <v>7</v>
      </c>
      <c r="E17" s="104" t="s">
        <v>6</v>
      </c>
      <c r="F17" s="104" t="s">
        <v>5</v>
      </c>
      <c r="G17" s="104" t="s">
        <v>4</v>
      </c>
      <c r="H17" s="106" t="s">
        <v>3</v>
      </c>
    </row>
    <row r="18" spans="2:8" ht="16.5" thickBot="1" x14ac:dyDescent="0.3">
      <c r="B18" s="111"/>
      <c r="C18" s="105"/>
      <c r="D18" s="105"/>
      <c r="E18" s="105"/>
      <c r="F18" s="105"/>
      <c r="G18" s="105"/>
      <c r="H18" s="107"/>
    </row>
    <row r="19" spans="2:8" ht="16.5" thickTop="1" x14ac:dyDescent="0.25">
      <c r="B19" s="11" t="s">
        <v>46</v>
      </c>
      <c r="C19" s="12">
        <v>1164</v>
      </c>
      <c r="D19" s="13">
        <v>1000</v>
      </c>
      <c r="E19" s="14">
        <v>258</v>
      </c>
      <c r="F19" s="14">
        <v>311</v>
      </c>
      <c r="G19" s="15"/>
      <c r="H19" s="97"/>
    </row>
    <row r="20" spans="2:8" x14ac:dyDescent="0.25">
      <c r="B20" s="16" t="s">
        <v>28</v>
      </c>
      <c r="C20" s="17">
        <v>989</v>
      </c>
      <c r="D20" s="18">
        <v>10000</v>
      </c>
      <c r="E20" s="19">
        <v>5874</v>
      </c>
      <c r="F20" s="19">
        <v>6025</v>
      </c>
      <c r="G20" s="20"/>
      <c r="H20" s="98"/>
    </row>
    <row r="21" spans="2:8" x14ac:dyDescent="0.25">
      <c r="B21" s="16" t="s">
        <v>29</v>
      </c>
      <c r="C21" s="17">
        <v>1324</v>
      </c>
      <c r="D21" s="18">
        <v>10000</v>
      </c>
      <c r="E21" s="19">
        <v>9875</v>
      </c>
      <c r="F21" s="19">
        <v>52</v>
      </c>
      <c r="G21" s="20"/>
      <c r="H21" s="98"/>
    </row>
    <row r="22" spans="2:8" x14ac:dyDescent="0.25">
      <c r="B22" s="16" t="s">
        <v>30</v>
      </c>
      <c r="C22" s="17">
        <v>749</v>
      </c>
      <c r="D22" s="18">
        <v>1000</v>
      </c>
      <c r="E22" s="21">
        <v>367</v>
      </c>
      <c r="F22" s="21">
        <v>457</v>
      </c>
      <c r="G22" s="20"/>
      <c r="H22" s="98"/>
    </row>
    <row r="23" spans="2:8" x14ac:dyDescent="0.25">
      <c r="B23" s="16" t="s">
        <v>31</v>
      </c>
      <c r="C23" s="17">
        <v>1135</v>
      </c>
      <c r="D23" s="18">
        <v>1000</v>
      </c>
      <c r="E23" s="21">
        <v>521</v>
      </c>
      <c r="F23" s="21">
        <v>588</v>
      </c>
      <c r="G23" s="20"/>
      <c r="H23" s="98"/>
    </row>
    <row r="24" spans="2:8" x14ac:dyDescent="0.25">
      <c r="B24" s="16" t="s">
        <v>32</v>
      </c>
      <c r="C24" s="17">
        <v>1146</v>
      </c>
      <c r="D24" s="18">
        <v>10000</v>
      </c>
      <c r="E24" s="19">
        <v>5697</v>
      </c>
      <c r="F24" s="19">
        <v>5820</v>
      </c>
      <c r="G24" s="20"/>
      <c r="H24" s="98"/>
    </row>
    <row r="25" spans="2:8" x14ac:dyDescent="0.25">
      <c r="B25" s="16" t="s">
        <v>33</v>
      </c>
      <c r="C25" s="17">
        <v>753</v>
      </c>
      <c r="D25" s="18">
        <v>10000</v>
      </c>
      <c r="E25" s="19">
        <v>2364</v>
      </c>
      <c r="F25" s="19">
        <v>2478</v>
      </c>
      <c r="G25" s="20"/>
      <c r="H25" s="98"/>
    </row>
    <row r="26" spans="2:8" x14ac:dyDescent="0.25">
      <c r="B26" s="16" t="s">
        <v>34</v>
      </c>
      <c r="C26" s="17">
        <v>1170</v>
      </c>
      <c r="D26" s="18">
        <v>10000</v>
      </c>
      <c r="E26" s="19">
        <v>5874</v>
      </c>
      <c r="F26" s="19">
        <v>5964</v>
      </c>
      <c r="G26" s="20"/>
      <c r="H26" s="98"/>
    </row>
    <row r="27" spans="2:8" x14ac:dyDescent="0.25">
      <c r="B27" s="16" t="s">
        <v>35</v>
      </c>
      <c r="C27" s="17">
        <v>960</v>
      </c>
      <c r="D27" s="18">
        <v>10000</v>
      </c>
      <c r="E27" s="19">
        <v>9952</v>
      </c>
      <c r="F27" s="19">
        <v>154</v>
      </c>
      <c r="G27" s="20"/>
      <c r="H27" s="98"/>
    </row>
    <row r="28" spans="2:8" x14ac:dyDescent="0.25">
      <c r="B28" s="16" t="s">
        <v>36</v>
      </c>
      <c r="C28" s="17">
        <v>1459</v>
      </c>
      <c r="D28" s="18">
        <v>1000</v>
      </c>
      <c r="E28" s="21">
        <v>982</v>
      </c>
      <c r="F28" s="21">
        <v>25</v>
      </c>
      <c r="G28" s="20"/>
      <c r="H28" s="98"/>
    </row>
    <row r="29" spans="2:8" x14ac:dyDescent="0.25">
      <c r="B29" s="16" t="s">
        <v>37</v>
      </c>
      <c r="C29" s="17">
        <v>1033</v>
      </c>
      <c r="D29" s="18">
        <v>1000</v>
      </c>
      <c r="E29" s="21">
        <v>157</v>
      </c>
      <c r="F29" s="21">
        <v>354</v>
      </c>
      <c r="G29" s="20"/>
      <c r="H29" s="98"/>
    </row>
    <row r="30" spans="2:8" x14ac:dyDescent="0.25">
      <c r="B30" s="16" t="s">
        <v>38</v>
      </c>
      <c r="C30" s="17">
        <v>1223</v>
      </c>
      <c r="D30" s="18">
        <v>1000</v>
      </c>
      <c r="E30" s="21">
        <v>364</v>
      </c>
      <c r="F30" s="21">
        <v>511</v>
      </c>
      <c r="G30" s="20"/>
      <c r="H30" s="98"/>
    </row>
    <row r="31" spans="2:8" x14ac:dyDescent="0.25">
      <c r="B31" s="16" t="s">
        <v>39</v>
      </c>
      <c r="C31" s="17">
        <v>746</v>
      </c>
      <c r="D31" s="18">
        <v>1000</v>
      </c>
      <c r="E31" s="21">
        <v>784</v>
      </c>
      <c r="F31" s="21">
        <v>988</v>
      </c>
      <c r="G31" s="20"/>
      <c r="H31" s="98"/>
    </row>
    <row r="32" spans="2:8" x14ac:dyDescent="0.25">
      <c r="B32" s="16" t="s">
        <v>40</v>
      </c>
      <c r="C32" s="17">
        <v>711</v>
      </c>
      <c r="D32" s="18">
        <v>10000</v>
      </c>
      <c r="E32" s="19">
        <v>287</v>
      </c>
      <c r="F32" s="19">
        <v>615</v>
      </c>
      <c r="G32" s="20"/>
      <c r="H32" s="98"/>
    </row>
    <row r="33" spans="2:8" ht="16.5" thickBot="1" x14ac:dyDescent="0.3">
      <c r="B33" s="22" t="s">
        <v>41</v>
      </c>
      <c r="C33" s="23">
        <v>1438</v>
      </c>
      <c r="D33" s="24">
        <v>1000</v>
      </c>
      <c r="E33" s="25">
        <v>471</v>
      </c>
      <c r="F33" s="25">
        <v>702</v>
      </c>
      <c r="G33" s="26"/>
      <c r="H33" s="99"/>
    </row>
    <row r="34" spans="2:8" ht="16.5" thickTop="1" x14ac:dyDescent="0.25"/>
  </sheetData>
  <mergeCells count="8">
    <mergeCell ref="G17:G18"/>
    <mergeCell ref="H17:H18"/>
    <mergeCell ref="E15:F15"/>
    <mergeCell ref="B17:B18"/>
    <mergeCell ref="C17:C18"/>
    <mergeCell ref="D17:D18"/>
    <mergeCell ref="E17:E18"/>
    <mergeCell ref="F17:F18"/>
  </mergeCells>
  <phoneticPr fontId="0" type="noConversion"/>
  <pageMargins left="0.75" right="0.75" top="1" bottom="1" header="0.4921259845" footer="0.4921259845"/>
  <pageSetup paperSize="9" orientation="portrait" horizontalDpi="120" verticalDpi="144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E17" sqref="E17"/>
    </sheetView>
  </sheetViews>
  <sheetFormatPr defaultRowHeight="15.75" x14ac:dyDescent="0.25"/>
  <cols>
    <col min="1" max="1" width="3.6640625" style="7" customWidth="1"/>
    <col min="2" max="2" width="17.6640625" style="7" customWidth="1"/>
    <col min="3" max="3" width="5.5546875" style="7" customWidth="1"/>
    <col min="4" max="4" width="8.109375" style="7" customWidth="1"/>
    <col min="5" max="5" width="9.77734375" style="31" customWidth="1"/>
    <col min="6" max="6" width="9.88671875" style="31" customWidth="1"/>
    <col min="7" max="7" width="8.21875" style="7" customWidth="1"/>
    <col min="8" max="8" width="10" style="7" customWidth="1"/>
    <col min="9" max="9" width="10.5546875" style="7" customWidth="1"/>
    <col min="10" max="16384" width="8.88671875" style="7"/>
  </cols>
  <sheetData>
    <row r="1" spans="1:6" s="101" customFormat="1" x14ac:dyDescent="0.25">
      <c r="A1" s="100" t="s">
        <v>378</v>
      </c>
      <c r="E1" s="102"/>
      <c r="F1" s="102"/>
    </row>
    <row r="2" spans="1:6" x14ac:dyDescent="0.25">
      <c r="B2" s="7" t="s">
        <v>14</v>
      </c>
    </row>
    <row r="3" spans="1:6" x14ac:dyDescent="0.25">
      <c r="B3" s="7" t="s">
        <v>90</v>
      </c>
    </row>
    <row r="4" spans="1:6" x14ac:dyDescent="0.25">
      <c r="B4" s="7" t="s">
        <v>91</v>
      </c>
    </row>
    <row r="5" spans="1:6" x14ac:dyDescent="0.25">
      <c r="B5" s="7" t="s">
        <v>93</v>
      </c>
    </row>
    <row r="6" spans="1:6" x14ac:dyDescent="0.25">
      <c r="B6" s="7" t="s">
        <v>92</v>
      </c>
    </row>
    <row r="7" spans="1:6" x14ac:dyDescent="0.25">
      <c r="B7" s="7" t="s">
        <v>94</v>
      </c>
    </row>
    <row r="8" spans="1:6" x14ac:dyDescent="0.25">
      <c r="B8" s="7" t="s">
        <v>15</v>
      </c>
    </row>
    <row r="9" spans="1:6" x14ac:dyDescent="0.25">
      <c r="B9" s="7" t="s">
        <v>16</v>
      </c>
    </row>
    <row r="10" spans="1:6" x14ac:dyDescent="0.25">
      <c r="B10" s="7" t="s">
        <v>55</v>
      </c>
    </row>
    <row r="11" spans="1:6" x14ac:dyDescent="0.25">
      <c r="B11" s="7" t="s">
        <v>56</v>
      </c>
    </row>
    <row r="12" spans="1:6" x14ac:dyDescent="0.25">
      <c r="B12" s="7" t="s">
        <v>17</v>
      </c>
    </row>
    <row r="13" spans="1:6" ht="8.25" customHeight="1" x14ac:dyDescent="0.25"/>
    <row r="14" spans="1:6" ht="8.25" customHeight="1" thickBot="1" x14ac:dyDescent="0.3"/>
    <row r="15" spans="1:6" ht="16.5" thickTop="1" x14ac:dyDescent="0.25">
      <c r="D15" s="114" t="s">
        <v>25</v>
      </c>
      <c r="E15" s="118" t="s">
        <v>26</v>
      </c>
      <c r="F15" s="112" t="s">
        <v>27</v>
      </c>
    </row>
    <row r="16" spans="1:6" ht="16.5" thickBot="1" x14ac:dyDescent="0.3">
      <c r="D16" s="120"/>
      <c r="E16" s="121" t="s">
        <v>26</v>
      </c>
      <c r="F16" s="122" t="s">
        <v>27</v>
      </c>
    </row>
    <row r="17" spans="2:9" ht="16.5" thickTop="1" x14ac:dyDescent="0.25">
      <c r="D17" s="32" t="s">
        <v>95</v>
      </c>
      <c r="E17" s="33"/>
      <c r="F17" s="34"/>
    </row>
    <row r="18" spans="2:9" ht="16.5" thickBot="1" x14ac:dyDescent="0.3">
      <c r="D18" s="35" t="s">
        <v>96</v>
      </c>
      <c r="E18" s="36"/>
      <c r="F18" s="37"/>
    </row>
    <row r="19" spans="2:9" ht="9" customHeight="1" thickTop="1" x14ac:dyDescent="0.25"/>
    <row r="20" spans="2:9" ht="9" customHeight="1" thickBot="1" x14ac:dyDescent="0.3"/>
    <row r="21" spans="2:9" ht="21.75" customHeight="1" thickTop="1" x14ac:dyDescent="0.25">
      <c r="B21" s="114" t="s">
        <v>13</v>
      </c>
      <c r="C21" s="118" t="s">
        <v>18</v>
      </c>
      <c r="D21" s="118" t="s">
        <v>19</v>
      </c>
      <c r="E21" s="116" t="s">
        <v>20</v>
      </c>
      <c r="F21" s="116" t="s">
        <v>21</v>
      </c>
      <c r="G21" s="118" t="s">
        <v>24</v>
      </c>
      <c r="H21" s="118" t="s">
        <v>22</v>
      </c>
      <c r="I21" s="112" t="s">
        <v>23</v>
      </c>
    </row>
    <row r="22" spans="2:9" ht="21.75" customHeight="1" thickBot="1" x14ac:dyDescent="0.3">
      <c r="B22" s="115"/>
      <c r="C22" s="119"/>
      <c r="D22" s="119"/>
      <c r="E22" s="117"/>
      <c r="F22" s="117"/>
      <c r="G22" s="119"/>
      <c r="H22" s="119"/>
      <c r="I22" s="113"/>
    </row>
    <row r="23" spans="2:9" ht="16.5" thickTop="1" x14ac:dyDescent="0.25">
      <c r="B23" s="28" t="s">
        <v>46</v>
      </c>
      <c r="C23" s="38">
        <v>12</v>
      </c>
      <c r="D23" s="38" t="s">
        <v>95</v>
      </c>
      <c r="E23" s="39">
        <v>1953</v>
      </c>
      <c r="F23" s="39">
        <v>2463</v>
      </c>
      <c r="G23" s="40"/>
      <c r="H23" s="41"/>
      <c r="I23" s="48"/>
    </row>
    <row r="24" spans="2:9" x14ac:dyDescent="0.25">
      <c r="B24" s="29" t="s">
        <v>28</v>
      </c>
      <c r="C24" s="38">
        <v>12</v>
      </c>
      <c r="D24" s="42" t="s">
        <v>96</v>
      </c>
      <c r="E24" s="43">
        <v>1214</v>
      </c>
      <c r="F24" s="43">
        <v>2712</v>
      </c>
      <c r="G24" s="40"/>
      <c r="H24" s="41"/>
      <c r="I24" s="48"/>
    </row>
    <row r="25" spans="2:9" x14ac:dyDescent="0.25">
      <c r="B25" s="29" t="s">
        <v>29</v>
      </c>
      <c r="C25" s="38">
        <v>12</v>
      </c>
      <c r="D25" s="42" t="s">
        <v>96</v>
      </c>
      <c r="E25" s="43">
        <v>2453</v>
      </c>
      <c r="F25" s="43">
        <v>2615</v>
      </c>
      <c r="G25" s="40"/>
      <c r="H25" s="41"/>
      <c r="I25" s="48"/>
    </row>
    <row r="26" spans="2:9" x14ac:dyDescent="0.25">
      <c r="B26" s="29" t="s">
        <v>30</v>
      </c>
      <c r="C26" s="38">
        <v>12</v>
      </c>
      <c r="D26" s="42" t="s">
        <v>95</v>
      </c>
      <c r="E26" s="43">
        <v>9812</v>
      </c>
      <c r="F26" s="43">
        <v>194</v>
      </c>
      <c r="G26" s="40"/>
      <c r="H26" s="41"/>
      <c r="I26" s="48"/>
    </row>
    <row r="27" spans="2:9" x14ac:dyDescent="0.25">
      <c r="B27" s="29" t="s">
        <v>31</v>
      </c>
      <c r="C27" s="38">
        <v>12</v>
      </c>
      <c r="D27" s="42" t="s">
        <v>95</v>
      </c>
      <c r="E27" s="43">
        <v>5487</v>
      </c>
      <c r="F27" s="43">
        <v>7012</v>
      </c>
      <c r="G27" s="40"/>
      <c r="H27" s="41"/>
      <c r="I27" s="48"/>
    </row>
    <row r="28" spans="2:9" x14ac:dyDescent="0.25">
      <c r="B28" s="29" t="s">
        <v>32</v>
      </c>
      <c r="C28" s="38">
        <v>12</v>
      </c>
      <c r="D28" s="42" t="s">
        <v>95</v>
      </c>
      <c r="E28" s="43">
        <v>3987</v>
      </c>
      <c r="F28" s="43">
        <v>4789</v>
      </c>
      <c r="G28" s="40"/>
      <c r="H28" s="41"/>
      <c r="I28" s="48"/>
    </row>
    <row r="29" spans="2:9" x14ac:dyDescent="0.25">
      <c r="B29" s="29" t="s">
        <v>33</v>
      </c>
      <c r="C29" s="38">
        <v>12</v>
      </c>
      <c r="D29" s="42" t="s">
        <v>96</v>
      </c>
      <c r="E29" s="43">
        <v>154</v>
      </c>
      <c r="F29" s="43">
        <v>1002</v>
      </c>
      <c r="G29" s="40"/>
      <c r="H29" s="41"/>
      <c r="I29" s="48"/>
    </row>
    <row r="30" spans="2:9" x14ac:dyDescent="0.25">
      <c r="B30" s="29" t="s">
        <v>34</v>
      </c>
      <c r="C30" s="38">
        <v>12</v>
      </c>
      <c r="D30" s="42" t="s">
        <v>96</v>
      </c>
      <c r="E30" s="43">
        <v>7456</v>
      </c>
      <c r="F30" s="43">
        <v>8111</v>
      </c>
      <c r="G30" s="40"/>
      <c r="H30" s="41"/>
      <c r="I30" s="48"/>
    </row>
    <row r="31" spans="2:9" x14ac:dyDescent="0.25">
      <c r="B31" s="29" t="s">
        <v>35</v>
      </c>
      <c r="C31" s="38">
        <v>12</v>
      </c>
      <c r="D31" s="42" t="s">
        <v>95</v>
      </c>
      <c r="E31" s="43">
        <v>8301</v>
      </c>
      <c r="F31" s="43">
        <v>12</v>
      </c>
      <c r="G31" s="40"/>
      <c r="H31" s="41"/>
      <c r="I31" s="48"/>
    </row>
    <row r="32" spans="2:9" x14ac:dyDescent="0.25">
      <c r="B32" s="29" t="s">
        <v>36</v>
      </c>
      <c r="C32" s="38">
        <v>12</v>
      </c>
      <c r="D32" s="42" t="s">
        <v>95</v>
      </c>
      <c r="E32" s="43">
        <v>1235</v>
      </c>
      <c r="F32" s="43">
        <v>2874</v>
      </c>
      <c r="G32" s="40"/>
      <c r="H32" s="41"/>
      <c r="I32" s="48"/>
    </row>
    <row r="33" spans="2:9" x14ac:dyDescent="0.25">
      <c r="B33" s="29" t="s">
        <v>37</v>
      </c>
      <c r="C33" s="38">
        <v>12</v>
      </c>
      <c r="D33" s="42" t="s">
        <v>95</v>
      </c>
      <c r="E33" s="43">
        <v>5697</v>
      </c>
      <c r="F33" s="43">
        <v>6987</v>
      </c>
      <c r="G33" s="40"/>
      <c r="H33" s="41"/>
      <c r="I33" s="48"/>
    </row>
    <row r="34" spans="2:9" x14ac:dyDescent="0.25">
      <c r="B34" s="29" t="s">
        <v>38</v>
      </c>
      <c r="C34" s="38">
        <v>12</v>
      </c>
      <c r="D34" s="42" t="s">
        <v>96</v>
      </c>
      <c r="E34" s="43">
        <v>3806</v>
      </c>
      <c r="F34" s="43">
        <v>3988</v>
      </c>
      <c r="G34" s="40"/>
      <c r="H34" s="41"/>
      <c r="I34" s="48"/>
    </row>
    <row r="35" spans="2:9" x14ac:dyDescent="0.25">
      <c r="B35" s="29" t="s">
        <v>39</v>
      </c>
      <c r="C35" s="38">
        <v>12</v>
      </c>
      <c r="D35" s="42" t="s">
        <v>96</v>
      </c>
      <c r="E35" s="43">
        <v>5896</v>
      </c>
      <c r="F35" s="43">
        <v>7002</v>
      </c>
      <c r="G35" s="40"/>
      <c r="H35" s="41"/>
      <c r="I35" s="48"/>
    </row>
    <row r="36" spans="2:9" x14ac:dyDescent="0.25">
      <c r="B36" s="29" t="s">
        <v>40</v>
      </c>
      <c r="C36" s="38">
        <v>12</v>
      </c>
      <c r="D36" s="42" t="s">
        <v>95</v>
      </c>
      <c r="E36" s="43">
        <v>6872</v>
      </c>
      <c r="F36" s="43">
        <v>7994</v>
      </c>
      <c r="G36" s="40"/>
      <c r="H36" s="41"/>
      <c r="I36" s="48"/>
    </row>
    <row r="37" spans="2:9" ht="16.5" thickBot="1" x14ac:dyDescent="0.3">
      <c r="B37" s="30" t="s">
        <v>41</v>
      </c>
      <c r="C37" s="44">
        <v>12</v>
      </c>
      <c r="D37" s="44" t="s">
        <v>96</v>
      </c>
      <c r="E37" s="45">
        <v>8009</v>
      </c>
      <c r="F37" s="45">
        <v>142</v>
      </c>
      <c r="G37" s="46"/>
      <c r="H37" s="47"/>
      <c r="I37" s="49"/>
    </row>
    <row r="38" spans="2:9" ht="16.5" thickTop="1" x14ac:dyDescent="0.25"/>
  </sheetData>
  <mergeCells count="11">
    <mergeCell ref="D15:D16"/>
    <mergeCell ref="E15:E16"/>
    <mergeCell ref="F15:F16"/>
    <mergeCell ref="C21:C22"/>
    <mergeCell ref="D21:D22"/>
    <mergeCell ref="I21:I22"/>
    <mergeCell ref="B21:B22"/>
    <mergeCell ref="E21:E22"/>
    <mergeCell ref="F21:F22"/>
    <mergeCell ref="G21:G22"/>
    <mergeCell ref="H21:H22"/>
  </mergeCells>
  <phoneticPr fontId="0" type="noConversion"/>
  <pageMargins left="0.75" right="0.75" top="1" bottom="1" header="0.4921259845" footer="0.4921259845"/>
  <pageSetup paperSize="9" orientation="portrait" horizontalDpi="180" verticalDpi="18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showGridLines="0" tabSelected="1" workbookViewId="0">
      <selection activeCell="E8" sqref="E8"/>
    </sheetView>
  </sheetViews>
  <sheetFormatPr defaultColWidth="8.6640625" defaultRowHeight="26.25" x14ac:dyDescent="0.4"/>
  <cols>
    <col min="1" max="1" width="4.5546875" style="50" customWidth="1"/>
    <col min="2" max="2" width="20" style="50" customWidth="1"/>
    <col min="3" max="4" width="11.6640625" style="50" customWidth="1"/>
    <col min="5" max="5" width="15.21875" style="50" customWidth="1"/>
    <col min="6" max="6" width="2.88671875" style="50" customWidth="1"/>
    <col min="7" max="16384" width="8.6640625" style="50"/>
  </cols>
  <sheetData>
    <row r="2" spans="2:5" x14ac:dyDescent="0.4">
      <c r="B2" s="50" t="s">
        <v>98</v>
      </c>
    </row>
    <row r="3" spans="2:5" x14ac:dyDescent="0.4">
      <c r="B3" s="50" t="s">
        <v>99</v>
      </c>
    </row>
    <row r="4" spans="2:5" x14ac:dyDescent="0.4">
      <c r="B4" s="54" t="s">
        <v>100</v>
      </c>
    </row>
    <row r="5" spans="2:5" x14ac:dyDescent="0.4">
      <c r="B5" s="54" t="s">
        <v>101</v>
      </c>
    </row>
    <row r="6" spans="2:5" ht="27" thickBot="1" x14ac:dyDescent="0.45"/>
    <row r="7" spans="2:5" x14ac:dyDescent="0.4">
      <c r="B7" s="55" t="s">
        <v>102</v>
      </c>
      <c r="C7" s="56" t="s">
        <v>103</v>
      </c>
      <c r="D7" s="56" t="s">
        <v>73</v>
      </c>
      <c r="E7" s="57" t="s">
        <v>45</v>
      </c>
    </row>
    <row r="8" spans="2:5" x14ac:dyDescent="0.4">
      <c r="B8" s="51" t="s">
        <v>104</v>
      </c>
      <c r="C8" s="52">
        <v>86</v>
      </c>
      <c r="D8" s="52">
        <v>85</v>
      </c>
      <c r="E8" s="53"/>
    </row>
    <row r="9" spans="2:5" x14ac:dyDescent="0.4">
      <c r="B9" s="51" t="s">
        <v>105</v>
      </c>
      <c r="C9" s="52">
        <v>71</v>
      </c>
      <c r="D9" s="52">
        <v>58</v>
      </c>
      <c r="E9" s="53"/>
    </row>
    <row r="10" spans="2:5" x14ac:dyDescent="0.4">
      <c r="B10" s="51" t="s">
        <v>106</v>
      </c>
      <c r="C10" s="52">
        <v>88</v>
      </c>
      <c r="D10" s="52">
        <v>57</v>
      </c>
      <c r="E10" s="53"/>
    </row>
    <row r="11" spans="2:5" x14ac:dyDescent="0.4">
      <c r="B11" s="51" t="s">
        <v>107</v>
      </c>
      <c r="C11" s="52">
        <v>65</v>
      </c>
      <c r="D11" s="52">
        <v>81</v>
      </c>
      <c r="E11" s="53"/>
    </row>
    <row r="12" spans="2:5" x14ac:dyDescent="0.4">
      <c r="B12" s="51" t="s">
        <v>108</v>
      </c>
      <c r="C12" s="52">
        <v>84</v>
      </c>
      <c r="D12" s="52">
        <v>75</v>
      </c>
      <c r="E12" s="53"/>
    </row>
    <row r="13" spans="2:5" ht="27" thickBot="1" x14ac:dyDescent="0.45">
      <c r="B13" s="58" t="s">
        <v>74</v>
      </c>
      <c r="C13" s="59"/>
      <c r="D13" s="59"/>
      <c r="E13" s="60"/>
    </row>
  </sheetData>
  <phoneticPr fontId="0" type="noConversion"/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3"/>
  <sheetViews>
    <sheetView showGridLines="0" workbookViewId="0">
      <selection activeCell="I7" sqref="I7:O15"/>
    </sheetView>
  </sheetViews>
  <sheetFormatPr defaultColWidth="8.6640625" defaultRowHeight="26.25" x14ac:dyDescent="0.4"/>
  <cols>
    <col min="1" max="1" width="4.5546875" style="50" customWidth="1"/>
    <col min="2" max="2" width="17" style="50" customWidth="1"/>
    <col min="3" max="4" width="11.6640625" style="50" customWidth="1"/>
    <col min="5" max="5" width="15.21875" style="50" customWidth="1"/>
    <col min="6" max="6" width="2.88671875" style="50" customWidth="1"/>
    <col min="7" max="16384" width="8.6640625" style="50"/>
  </cols>
  <sheetData>
    <row r="2" spans="2:15" x14ac:dyDescent="0.4">
      <c r="B2" s="50" t="s">
        <v>98</v>
      </c>
    </row>
    <row r="3" spans="2:15" x14ac:dyDescent="0.4">
      <c r="B3" s="50" t="s">
        <v>109</v>
      </c>
    </row>
    <row r="4" spans="2:15" x14ac:dyDescent="0.4">
      <c r="B4" s="54" t="s">
        <v>110</v>
      </c>
    </row>
    <row r="5" spans="2:15" x14ac:dyDescent="0.4">
      <c r="B5" s="54" t="s">
        <v>101</v>
      </c>
    </row>
    <row r="6" spans="2:15" ht="27" thickBot="1" x14ac:dyDescent="0.45"/>
    <row r="7" spans="2:15" x14ac:dyDescent="0.4">
      <c r="B7" s="55" t="s">
        <v>102</v>
      </c>
      <c r="C7" s="56" t="s">
        <v>103</v>
      </c>
      <c r="D7" s="56" t="s">
        <v>73</v>
      </c>
      <c r="E7" s="57" t="s">
        <v>45</v>
      </c>
      <c r="I7" s="103" t="s">
        <v>377</v>
      </c>
      <c r="J7" s="103"/>
      <c r="K7" s="103"/>
      <c r="L7" s="103"/>
      <c r="M7" s="103"/>
      <c r="N7" s="103"/>
      <c r="O7" s="103"/>
    </row>
    <row r="8" spans="2:15" x14ac:dyDescent="0.4">
      <c r="B8" s="61">
        <v>43038</v>
      </c>
      <c r="C8" s="52">
        <v>9</v>
      </c>
      <c r="D8" s="52">
        <v>13</v>
      </c>
      <c r="E8" s="53"/>
      <c r="I8" s="103"/>
      <c r="J8" s="103"/>
      <c r="K8" s="103"/>
      <c r="L8" s="103"/>
      <c r="M8" s="103"/>
      <c r="N8" s="103"/>
      <c r="O8" s="103"/>
    </row>
    <row r="9" spans="2:15" x14ac:dyDescent="0.4">
      <c r="B9" s="61">
        <v>43039</v>
      </c>
      <c r="C9" s="52">
        <v>13</v>
      </c>
      <c r="D9" s="52">
        <v>8</v>
      </c>
      <c r="E9" s="53"/>
      <c r="I9" s="103"/>
      <c r="J9" s="103"/>
      <c r="K9" s="103"/>
      <c r="L9" s="103"/>
      <c r="M9" s="103"/>
      <c r="N9" s="103"/>
      <c r="O9" s="103"/>
    </row>
    <row r="10" spans="2:15" x14ac:dyDescent="0.4">
      <c r="B10" s="61">
        <v>43040</v>
      </c>
      <c r="C10" s="52">
        <v>9</v>
      </c>
      <c r="D10" s="52">
        <v>10</v>
      </c>
      <c r="E10" s="53"/>
      <c r="I10" s="103"/>
      <c r="J10" s="103"/>
      <c r="K10" s="103"/>
      <c r="L10" s="103"/>
      <c r="M10" s="103"/>
      <c r="N10" s="103"/>
      <c r="O10" s="103"/>
    </row>
    <row r="11" spans="2:15" x14ac:dyDescent="0.4">
      <c r="B11" s="61">
        <v>43041</v>
      </c>
      <c r="C11" s="52">
        <v>8</v>
      </c>
      <c r="D11" s="52">
        <v>12</v>
      </c>
      <c r="E11" s="53"/>
      <c r="I11" s="103"/>
      <c r="J11" s="103"/>
      <c r="K11" s="103"/>
      <c r="L11" s="103"/>
      <c r="M11" s="103"/>
      <c r="N11" s="103"/>
      <c r="O11" s="103"/>
    </row>
    <row r="12" spans="2:15" x14ac:dyDescent="0.4">
      <c r="B12" s="61">
        <v>43042</v>
      </c>
      <c r="C12" s="52">
        <v>47</v>
      </c>
      <c r="D12" s="52">
        <v>42</v>
      </c>
      <c r="E12" s="53"/>
      <c r="I12" s="103"/>
      <c r="J12" s="103"/>
      <c r="K12" s="103"/>
      <c r="L12" s="103"/>
      <c r="M12" s="103"/>
      <c r="N12" s="103"/>
      <c r="O12" s="103"/>
    </row>
    <row r="13" spans="2:15" x14ac:dyDescent="0.4">
      <c r="B13" s="61">
        <v>43043</v>
      </c>
      <c r="C13" s="52">
        <v>0</v>
      </c>
      <c r="D13" s="52">
        <v>0</v>
      </c>
      <c r="E13" s="53"/>
      <c r="I13" s="103"/>
      <c r="J13" s="103"/>
      <c r="K13" s="103"/>
      <c r="L13" s="103"/>
      <c r="M13" s="103"/>
      <c r="N13" s="103"/>
      <c r="O13" s="103"/>
    </row>
    <row r="14" spans="2:15" x14ac:dyDescent="0.4">
      <c r="B14" s="61">
        <v>43044</v>
      </c>
      <c r="C14" s="52">
        <v>0</v>
      </c>
      <c r="D14" s="52">
        <v>0</v>
      </c>
      <c r="E14" s="53"/>
      <c r="I14" s="103"/>
      <c r="J14" s="103"/>
      <c r="K14" s="103"/>
      <c r="L14" s="103"/>
      <c r="M14" s="103"/>
      <c r="N14" s="103"/>
      <c r="O14" s="103"/>
    </row>
    <row r="15" spans="2:15" x14ac:dyDescent="0.4">
      <c r="B15" s="61">
        <v>43045</v>
      </c>
      <c r="C15" s="52">
        <v>12</v>
      </c>
      <c r="D15" s="52">
        <v>10</v>
      </c>
      <c r="E15" s="53"/>
      <c r="I15" s="103"/>
      <c r="J15" s="103"/>
      <c r="K15" s="103"/>
      <c r="L15" s="103"/>
      <c r="M15" s="103"/>
      <c r="N15" s="103"/>
      <c r="O15" s="103"/>
    </row>
    <row r="16" spans="2:15" x14ac:dyDescent="0.4">
      <c r="B16" s="61">
        <v>43046</v>
      </c>
      <c r="C16" s="52">
        <v>16</v>
      </c>
      <c r="D16" s="52">
        <v>8</v>
      </c>
      <c r="E16" s="53"/>
    </row>
    <row r="17" spans="2:5" x14ac:dyDescent="0.4">
      <c r="B17" s="61">
        <v>43047</v>
      </c>
      <c r="C17" s="52">
        <v>16</v>
      </c>
      <c r="D17" s="52">
        <v>9</v>
      </c>
      <c r="E17" s="53"/>
    </row>
    <row r="18" spans="2:5" x14ac:dyDescent="0.4">
      <c r="B18" s="61">
        <v>43048</v>
      </c>
      <c r="C18" s="52">
        <v>10</v>
      </c>
      <c r="D18" s="52">
        <v>11</v>
      </c>
      <c r="E18" s="53"/>
    </row>
    <row r="19" spans="2:5" x14ac:dyDescent="0.4">
      <c r="B19" s="61">
        <v>43049</v>
      </c>
      <c r="C19" s="52">
        <v>17</v>
      </c>
      <c r="D19" s="52">
        <v>20</v>
      </c>
      <c r="E19" s="53"/>
    </row>
    <row r="20" spans="2:5" x14ac:dyDescent="0.4">
      <c r="B20" s="61">
        <v>43050</v>
      </c>
      <c r="C20" s="52">
        <v>0</v>
      </c>
      <c r="D20" s="52">
        <v>0</v>
      </c>
      <c r="E20" s="53"/>
    </row>
    <row r="21" spans="2:5" x14ac:dyDescent="0.4">
      <c r="B21" s="61">
        <v>43051</v>
      </c>
      <c r="C21" s="52">
        <v>0</v>
      </c>
      <c r="D21" s="52">
        <v>0</v>
      </c>
      <c r="E21" s="53"/>
    </row>
    <row r="22" spans="2:5" x14ac:dyDescent="0.4">
      <c r="B22" s="61">
        <v>43052</v>
      </c>
      <c r="C22" s="52">
        <v>15</v>
      </c>
      <c r="D22" s="52">
        <v>14</v>
      </c>
      <c r="E22" s="53"/>
    </row>
    <row r="23" spans="2:5" x14ac:dyDescent="0.4">
      <c r="B23" s="61">
        <v>43053</v>
      </c>
      <c r="C23" s="52">
        <v>16</v>
      </c>
      <c r="D23" s="52">
        <v>16</v>
      </c>
      <c r="E23" s="53"/>
    </row>
    <row r="24" spans="2:5" x14ac:dyDescent="0.4">
      <c r="B24" s="61">
        <v>43054</v>
      </c>
      <c r="C24" s="52">
        <v>11</v>
      </c>
      <c r="D24" s="52">
        <v>10</v>
      </c>
      <c r="E24" s="53"/>
    </row>
    <row r="25" spans="2:5" x14ac:dyDescent="0.4">
      <c r="B25" s="61">
        <v>43055</v>
      </c>
      <c r="C25" s="52">
        <v>9</v>
      </c>
      <c r="D25" s="52">
        <v>16</v>
      </c>
      <c r="E25" s="53"/>
    </row>
    <row r="26" spans="2:5" x14ac:dyDescent="0.4">
      <c r="B26" s="61">
        <v>43056</v>
      </c>
      <c r="C26" s="52">
        <v>37</v>
      </c>
      <c r="D26" s="52">
        <v>1</v>
      </c>
      <c r="E26" s="53"/>
    </row>
    <row r="27" spans="2:5" x14ac:dyDescent="0.4">
      <c r="B27" s="61">
        <v>43057</v>
      </c>
      <c r="C27" s="52">
        <v>0</v>
      </c>
      <c r="D27" s="52">
        <v>0</v>
      </c>
      <c r="E27" s="53"/>
    </row>
    <row r="28" spans="2:5" x14ac:dyDescent="0.4">
      <c r="B28" s="61">
        <v>43058</v>
      </c>
      <c r="C28" s="52">
        <v>0</v>
      </c>
      <c r="D28" s="52">
        <v>0</v>
      </c>
      <c r="E28" s="53"/>
    </row>
    <row r="29" spans="2:5" x14ac:dyDescent="0.4">
      <c r="B29" s="61">
        <v>43059</v>
      </c>
      <c r="C29" s="52">
        <v>15</v>
      </c>
      <c r="D29" s="52">
        <v>12</v>
      </c>
      <c r="E29" s="53"/>
    </row>
    <row r="30" spans="2:5" x14ac:dyDescent="0.4">
      <c r="B30" s="61">
        <v>43060</v>
      </c>
      <c r="C30" s="52">
        <v>13</v>
      </c>
      <c r="D30" s="52">
        <v>16</v>
      </c>
      <c r="E30" s="53"/>
    </row>
    <row r="31" spans="2:5" x14ac:dyDescent="0.4">
      <c r="B31" s="61">
        <v>43061</v>
      </c>
      <c r="C31" s="52">
        <v>13</v>
      </c>
      <c r="D31" s="52">
        <v>14</v>
      </c>
      <c r="E31" s="53"/>
    </row>
    <row r="32" spans="2:5" x14ac:dyDescent="0.4">
      <c r="B32" s="61">
        <v>43062</v>
      </c>
      <c r="C32" s="52">
        <v>14</v>
      </c>
      <c r="D32" s="52">
        <v>9</v>
      </c>
      <c r="E32" s="53"/>
    </row>
    <row r="33" spans="2:5" x14ac:dyDescent="0.4">
      <c r="B33" s="61">
        <v>43063</v>
      </c>
      <c r="C33" s="52">
        <v>10</v>
      </c>
      <c r="D33" s="52">
        <v>30</v>
      </c>
      <c r="E33" s="53"/>
    </row>
    <row r="34" spans="2:5" x14ac:dyDescent="0.4">
      <c r="B34" s="61">
        <v>43064</v>
      </c>
      <c r="C34" s="52">
        <v>0</v>
      </c>
      <c r="D34" s="52">
        <v>0</v>
      </c>
      <c r="E34" s="53"/>
    </row>
    <row r="35" spans="2:5" x14ac:dyDescent="0.4">
      <c r="B35" s="61">
        <v>43065</v>
      </c>
      <c r="C35" s="52">
        <v>0</v>
      </c>
      <c r="D35" s="52">
        <v>0</v>
      </c>
      <c r="E35" s="53"/>
    </row>
    <row r="36" spans="2:5" x14ac:dyDescent="0.4">
      <c r="B36" s="61">
        <v>43066</v>
      </c>
      <c r="C36" s="52">
        <v>14</v>
      </c>
      <c r="D36" s="52">
        <v>10</v>
      </c>
      <c r="E36" s="53"/>
    </row>
    <row r="37" spans="2:5" x14ac:dyDescent="0.4">
      <c r="B37" s="61">
        <v>43067</v>
      </c>
      <c r="C37" s="52">
        <v>14</v>
      </c>
      <c r="D37" s="52">
        <v>16</v>
      </c>
      <c r="E37" s="53"/>
    </row>
    <row r="38" spans="2:5" x14ac:dyDescent="0.4">
      <c r="B38" s="61">
        <v>43068</v>
      </c>
      <c r="C38" s="52">
        <v>14</v>
      </c>
      <c r="D38" s="52">
        <v>8</v>
      </c>
      <c r="E38" s="53"/>
    </row>
    <row r="39" spans="2:5" x14ac:dyDescent="0.4">
      <c r="B39" s="61">
        <v>43069</v>
      </c>
      <c r="C39" s="52">
        <v>8</v>
      </c>
      <c r="D39" s="52">
        <v>13</v>
      </c>
      <c r="E39" s="53"/>
    </row>
    <row r="40" spans="2:5" x14ac:dyDescent="0.4">
      <c r="B40" s="61">
        <v>43070</v>
      </c>
      <c r="C40" s="52">
        <v>34</v>
      </c>
      <c r="D40" s="52">
        <v>28</v>
      </c>
      <c r="E40" s="53"/>
    </row>
    <row r="41" spans="2:5" x14ac:dyDescent="0.4">
      <c r="B41" s="61">
        <v>43071</v>
      </c>
      <c r="C41" s="52">
        <v>0</v>
      </c>
      <c r="D41" s="52">
        <v>0</v>
      </c>
      <c r="E41" s="53"/>
    </row>
    <row r="42" spans="2:5" x14ac:dyDescent="0.4">
      <c r="B42" s="61">
        <v>43072</v>
      </c>
      <c r="C42" s="52">
        <v>0</v>
      </c>
      <c r="D42" s="52">
        <v>0</v>
      </c>
      <c r="E42" s="53"/>
    </row>
    <row r="43" spans="2:5" ht="27" thickBot="1" x14ac:dyDescent="0.45">
      <c r="B43" s="58" t="s">
        <v>74</v>
      </c>
      <c r="C43" s="59"/>
      <c r="D43" s="59"/>
      <c r="E43" s="60"/>
    </row>
  </sheetData>
  <mergeCells count="1">
    <mergeCell ref="I7:O15"/>
  </mergeCells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5" sqref="A5"/>
    </sheetView>
  </sheetViews>
  <sheetFormatPr defaultRowHeight="15.75" x14ac:dyDescent="0.25"/>
  <cols>
    <col min="1" max="1" width="19.77734375" style="7" bestFit="1" customWidth="1"/>
    <col min="2" max="2" width="21.5546875" style="7" customWidth="1"/>
    <col min="3" max="16384" width="8.88671875" style="7"/>
  </cols>
  <sheetData>
    <row r="1" spans="1:4" s="64" customFormat="1" ht="35.25" x14ac:dyDescent="0.5">
      <c r="A1" s="63" t="s">
        <v>111</v>
      </c>
    </row>
    <row r="3" spans="1:4" ht="35.25" x14ac:dyDescent="0.25">
      <c r="A3" s="65" t="s">
        <v>112</v>
      </c>
    </row>
    <row r="4" spans="1:4" ht="26.25" x14ac:dyDescent="0.25">
      <c r="A4" s="66"/>
    </row>
    <row r="5" spans="1:4" ht="35.25" x14ac:dyDescent="0.25">
      <c r="A5" s="67" t="s">
        <v>113</v>
      </c>
    </row>
    <row r="7" spans="1:4" ht="35.25" x14ac:dyDescent="0.25">
      <c r="A7" s="67" t="s">
        <v>114</v>
      </c>
    </row>
    <row r="9" spans="1:4" ht="35.25" x14ac:dyDescent="0.25">
      <c r="A9" s="67" t="s">
        <v>115</v>
      </c>
    </row>
    <row r="10" spans="1:4" ht="35.25" x14ac:dyDescent="0.25">
      <c r="A10" s="67"/>
    </row>
    <row r="11" spans="1:4" ht="35.25" x14ac:dyDescent="0.5">
      <c r="A11" s="62" t="s">
        <v>117</v>
      </c>
    </row>
    <row r="13" spans="1:4" ht="35.25" x14ac:dyDescent="0.25">
      <c r="A13" s="68">
        <v>32</v>
      </c>
      <c r="B13" s="69" t="str">
        <f>IF(A13&lt;0,"záporné","nezáporné")</f>
        <v>nezáporné</v>
      </c>
      <c r="D13" s="70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9"/>
  <sheetViews>
    <sheetView showGridLines="0" workbookViewId="0">
      <selection activeCell="B1" sqref="B1"/>
    </sheetView>
  </sheetViews>
  <sheetFormatPr defaultColWidth="8.6640625" defaultRowHeight="26.25" x14ac:dyDescent="0.4"/>
  <cols>
    <col min="1" max="1" width="4.5546875" style="50" customWidth="1"/>
    <col min="2" max="2" width="16.44140625" style="50" customWidth="1"/>
    <col min="3" max="4" width="20.88671875" style="50" customWidth="1"/>
    <col min="5" max="5" width="13.88671875" style="50" bestFit="1" customWidth="1"/>
    <col min="6" max="6" width="2.88671875" style="50" customWidth="1"/>
    <col min="7" max="16384" width="8.6640625" style="50"/>
  </cols>
  <sheetData>
    <row r="2" spans="2:5" x14ac:dyDescent="0.4">
      <c r="B2" s="50" t="s">
        <v>356</v>
      </c>
    </row>
    <row r="3" spans="2:5" x14ac:dyDescent="0.4">
      <c r="B3" s="50" t="s">
        <v>357</v>
      </c>
    </row>
    <row r="4" spans="2:5" x14ac:dyDescent="0.4">
      <c r="B4" s="54" t="s">
        <v>358</v>
      </c>
    </row>
    <row r="5" spans="2:5" x14ac:dyDescent="0.4">
      <c r="B5" s="54" t="s">
        <v>359</v>
      </c>
    </row>
    <row r="6" spans="2:5" x14ac:dyDescent="0.4">
      <c r="B6" s="50" t="s">
        <v>360</v>
      </c>
    </row>
    <row r="7" spans="2:5" ht="27" thickBot="1" x14ac:dyDescent="0.45"/>
    <row r="8" spans="2:5" ht="51" x14ac:dyDescent="0.4">
      <c r="B8" s="78" t="s">
        <v>361</v>
      </c>
      <c r="C8" s="79" t="s">
        <v>362</v>
      </c>
      <c r="D8" s="79" t="s">
        <v>363</v>
      </c>
      <c r="E8" s="79" t="s">
        <v>364</v>
      </c>
    </row>
    <row r="9" spans="2:5" x14ac:dyDescent="0.4">
      <c r="B9" s="77">
        <v>43040</v>
      </c>
      <c r="C9" s="52">
        <v>1.5</v>
      </c>
      <c r="D9" s="52">
        <v>-0.39999999999999991</v>
      </c>
      <c r="E9" s="52"/>
    </row>
    <row r="10" spans="2:5" x14ac:dyDescent="0.4">
      <c r="B10" s="77">
        <v>43041</v>
      </c>
      <c r="C10" s="52">
        <v>10.6</v>
      </c>
      <c r="D10" s="52">
        <v>10.5</v>
      </c>
      <c r="E10" s="52"/>
    </row>
    <row r="11" spans="2:5" x14ac:dyDescent="0.4">
      <c r="B11" s="77">
        <v>43042</v>
      </c>
      <c r="C11" s="52">
        <v>8.6999999999999993</v>
      </c>
      <c r="D11" s="52">
        <v>6.7999999999999989</v>
      </c>
      <c r="E11" s="52"/>
    </row>
    <row r="12" spans="2:5" x14ac:dyDescent="0.4">
      <c r="B12" s="77">
        <v>43043</v>
      </c>
      <c r="C12" s="52">
        <v>5.4</v>
      </c>
      <c r="D12" s="52">
        <v>6.2</v>
      </c>
      <c r="E12" s="52"/>
    </row>
    <row r="13" spans="2:5" x14ac:dyDescent="0.4">
      <c r="B13" s="77">
        <v>43044</v>
      </c>
      <c r="C13" s="52">
        <v>-0.5</v>
      </c>
      <c r="D13" s="52">
        <v>-0.8</v>
      </c>
      <c r="E13" s="52"/>
    </row>
    <row r="14" spans="2:5" x14ac:dyDescent="0.4">
      <c r="B14" s="77">
        <v>43045</v>
      </c>
      <c r="C14" s="52">
        <v>11.5</v>
      </c>
      <c r="D14" s="52">
        <v>12.5</v>
      </c>
      <c r="E14" s="52"/>
    </row>
    <row r="15" spans="2:5" x14ac:dyDescent="0.4">
      <c r="B15" s="77">
        <v>43046</v>
      </c>
      <c r="C15" s="52">
        <v>-7.6</v>
      </c>
      <c r="D15" s="52">
        <v>-5.6</v>
      </c>
      <c r="E15" s="52"/>
    </row>
    <row r="16" spans="2:5" x14ac:dyDescent="0.4">
      <c r="B16" s="77">
        <v>43047</v>
      </c>
      <c r="C16" s="52">
        <v>-7.2</v>
      </c>
      <c r="D16" s="52">
        <v>-8</v>
      </c>
      <c r="E16" s="52"/>
    </row>
    <row r="17" spans="2:5" x14ac:dyDescent="0.4">
      <c r="B17" s="77">
        <v>43048</v>
      </c>
      <c r="C17" s="52">
        <v>-9.6</v>
      </c>
      <c r="D17" s="52">
        <v>-7.8</v>
      </c>
      <c r="E17" s="52"/>
    </row>
    <row r="18" spans="2:5" x14ac:dyDescent="0.4">
      <c r="B18" s="77">
        <v>43049</v>
      </c>
      <c r="C18" s="52">
        <v>8.3000000000000007</v>
      </c>
      <c r="D18" s="52">
        <v>6.9</v>
      </c>
      <c r="E18" s="52"/>
    </row>
    <row r="19" spans="2:5" x14ac:dyDescent="0.4">
      <c r="B19" s="77">
        <v>43050</v>
      </c>
      <c r="C19" s="52">
        <v>13</v>
      </c>
      <c r="D19" s="52">
        <v>12.2</v>
      </c>
      <c r="E19" s="52"/>
    </row>
    <row r="20" spans="2:5" x14ac:dyDescent="0.4">
      <c r="B20" s="77">
        <v>43051</v>
      </c>
      <c r="C20" s="52">
        <v>5.2</v>
      </c>
      <c r="D20" s="52">
        <v>5.1000000000000005</v>
      </c>
      <c r="E20" s="52"/>
    </row>
    <row r="21" spans="2:5" x14ac:dyDescent="0.4">
      <c r="B21" s="77">
        <v>43052</v>
      </c>
      <c r="C21" s="52">
        <v>11.7</v>
      </c>
      <c r="D21" s="52">
        <v>11.7</v>
      </c>
      <c r="E21" s="52"/>
    </row>
    <row r="22" spans="2:5" x14ac:dyDescent="0.4">
      <c r="B22" s="77">
        <v>43053</v>
      </c>
      <c r="C22" s="52">
        <v>1.4</v>
      </c>
      <c r="D22" s="52">
        <v>0.79999999999999993</v>
      </c>
      <c r="E22" s="52"/>
    </row>
    <row r="23" spans="2:5" x14ac:dyDescent="0.4">
      <c r="B23" s="77">
        <v>43054</v>
      </c>
      <c r="C23" s="52">
        <v>4.5999999999999996</v>
      </c>
      <c r="D23" s="52">
        <v>3.1999999999999997</v>
      </c>
      <c r="E23" s="52"/>
    </row>
    <row r="24" spans="2:5" x14ac:dyDescent="0.4">
      <c r="B24" s="77">
        <v>43055</v>
      </c>
      <c r="C24" s="52">
        <v>4</v>
      </c>
      <c r="D24" s="52">
        <v>6</v>
      </c>
      <c r="E24" s="52"/>
    </row>
    <row r="25" spans="2:5" x14ac:dyDescent="0.4">
      <c r="B25" s="77">
        <v>43056</v>
      </c>
      <c r="C25" s="52">
        <v>0.9</v>
      </c>
      <c r="D25" s="52">
        <v>2.5</v>
      </c>
      <c r="E25" s="52"/>
    </row>
    <row r="26" spans="2:5" x14ac:dyDescent="0.4">
      <c r="B26" s="77">
        <v>43057</v>
      </c>
      <c r="C26" s="52">
        <v>-3.5</v>
      </c>
      <c r="D26" s="52">
        <v>-5.2</v>
      </c>
      <c r="E26" s="52"/>
    </row>
    <row r="27" spans="2:5" x14ac:dyDescent="0.4">
      <c r="B27" s="77">
        <v>43058</v>
      </c>
      <c r="C27" s="52">
        <v>2.2000000000000002</v>
      </c>
      <c r="D27" s="52">
        <v>1.7000000000000002</v>
      </c>
      <c r="E27" s="52"/>
    </row>
    <row r="28" spans="2:5" x14ac:dyDescent="0.4">
      <c r="B28" s="77">
        <v>43059</v>
      </c>
      <c r="C28" s="52">
        <v>8.1</v>
      </c>
      <c r="D28" s="52">
        <v>6.6</v>
      </c>
      <c r="E28" s="52"/>
    </row>
    <row r="29" spans="2:5" x14ac:dyDescent="0.4">
      <c r="B29" s="77">
        <v>43060</v>
      </c>
      <c r="C29" s="52">
        <v>8.6999999999999993</v>
      </c>
      <c r="D29" s="52">
        <v>7.4999999999999991</v>
      </c>
      <c r="E29" s="52"/>
    </row>
    <row r="30" spans="2:5" x14ac:dyDescent="0.4">
      <c r="B30" s="77">
        <v>43061</v>
      </c>
      <c r="C30" s="52">
        <v>0.5</v>
      </c>
      <c r="D30" s="52">
        <v>1.6</v>
      </c>
      <c r="E30" s="52"/>
    </row>
    <row r="31" spans="2:5" x14ac:dyDescent="0.4">
      <c r="B31" s="77">
        <v>43062</v>
      </c>
      <c r="C31" s="52">
        <v>11.9</v>
      </c>
      <c r="D31" s="52">
        <v>11.1</v>
      </c>
      <c r="E31" s="52"/>
    </row>
    <row r="32" spans="2:5" x14ac:dyDescent="0.4">
      <c r="B32" s="77">
        <v>43063</v>
      </c>
      <c r="C32" s="52">
        <v>-8.9</v>
      </c>
      <c r="D32" s="52">
        <v>-8.6</v>
      </c>
      <c r="E32" s="52"/>
    </row>
    <row r="33" spans="2:5" x14ac:dyDescent="0.4">
      <c r="B33" s="77">
        <v>43064</v>
      </c>
      <c r="C33" s="52">
        <v>-8.1</v>
      </c>
      <c r="D33" s="52">
        <v>-10.1</v>
      </c>
      <c r="E33" s="52"/>
    </row>
    <row r="34" spans="2:5" x14ac:dyDescent="0.4">
      <c r="B34" s="77">
        <v>43065</v>
      </c>
      <c r="C34" s="52">
        <v>2.7</v>
      </c>
      <c r="D34" s="52">
        <v>1.6</v>
      </c>
      <c r="E34" s="52"/>
    </row>
    <row r="35" spans="2:5" x14ac:dyDescent="0.4">
      <c r="B35" s="77">
        <v>43066</v>
      </c>
      <c r="C35" s="52">
        <v>10.199999999999999</v>
      </c>
      <c r="D35" s="52">
        <v>10.199999999999999</v>
      </c>
      <c r="E35" s="52"/>
    </row>
    <row r="36" spans="2:5" x14ac:dyDescent="0.4">
      <c r="B36" s="77">
        <v>43067</v>
      </c>
      <c r="C36" s="52">
        <v>5.7</v>
      </c>
      <c r="D36" s="52">
        <v>6.3</v>
      </c>
      <c r="E36" s="52"/>
    </row>
    <row r="37" spans="2:5" x14ac:dyDescent="0.4">
      <c r="B37" s="77">
        <v>43068</v>
      </c>
      <c r="C37" s="52">
        <v>-1.6</v>
      </c>
      <c r="D37" s="52">
        <v>-2.6</v>
      </c>
      <c r="E37" s="52"/>
    </row>
    <row r="38" spans="2:5" x14ac:dyDescent="0.4">
      <c r="B38" s="77">
        <v>43069</v>
      </c>
      <c r="C38" s="52">
        <v>-6.1</v>
      </c>
      <c r="D38" s="52">
        <v>-4.6999999999999993</v>
      </c>
      <c r="E38" s="52"/>
    </row>
    <row r="39" spans="2:5" x14ac:dyDescent="0.4">
      <c r="B39" s="77">
        <v>43070</v>
      </c>
      <c r="C39" s="52">
        <v>8.6</v>
      </c>
      <c r="D39" s="52">
        <v>9.5</v>
      </c>
      <c r="E39" s="52"/>
    </row>
    <row r="40" spans="2:5" x14ac:dyDescent="0.4">
      <c r="B40" s="77">
        <v>43071</v>
      </c>
      <c r="C40" s="52">
        <v>-2</v>
      </c>
      <c r="D40" s="52">
        <v>-1.1000000000000001</v>
      </c>
      <c r="E40" s="52"/>
    </row>
    <row r="41" spans="2:5" x14ac:dyDescent="0.4">
      <c r="B41" s="77">
        <v>43072</v>
      </c>
      <c r="C41" s="52">
        <v>8</v>
      </c>
      <c r="D41" s="52">
        <v>9.6999999999999993</v>
      </c>
      <c r="E41" s="52"/>
    </row>
    <row r="42" spans="2:5" x14ac:dyDescent="0.4">
      <c r="B42" s="77">
        <v>43073</v>
      </c>
      <c r="C42" s="52">
        <v>-7.2</v>
      </c>
      <c r="D42" s="52">
        <v>-7.5</v>
      </c>
      <c r="E42" s="52"/>
    </row>
    <row r="43" spans="2:5" x14ac:dyDescent="0.4">
      <c r="B43" s="77">
        <v>43074</v>
      </c>
      <c r="C43" s="52">
        <v>-2.1</v>
      </c>
      <c r="D43" s="52">
        <v>-3.1</v>
      </c>
      <c r="E43" s="52"/>
    </row>
    <row r="44" spans="2:5" x14ac:dyDescent="0.4">
      <c r="B44" s="77">
        <v>43075</v>
      </c>
      <c r="C44" s="52">
        <v>-5.4</v>
      </c>
      <c r="D44" s="52">
        <v>-6.2</v>
      </c>
      <c r="E44" s="52"/>
    </row>
    <row r="45" spans="2:5" x14ac:dyDescent="0.4">
      <c r="B45" s="77">
        <v>43076</v>
      </c>
      <c r="C45" s="52">
        <v>-8.4</v>
      </c>
      <c r="D45" s="52">
        <v>-7.2</v>
      </c>
      <c r="E45" s="52"/>
    </row>
    <row r="46" spans="2:5" x14ac:dyDescent="0.4">
      <c r="B46" s="77">
        <v>43077</v>
      </c>
      <c r="C46" s="52">
        <v>0.3</v>
      </c>
      <c r="D46" s="52">
        <v>1.2</v>
      </c>
      <c r="E46" s="52"/>
    </row>
    <row r="47" spans="2:5" x14ac:dyDescent="0.4">
      <c r="B47" s="77">
        <v>43078</v>
      </c>
      <c r="C47" s="52">
        <v>-0.3</v>
      </c>
      <c r="D47" s="52">
        <v>0.8</v>
      </c>
      <c r="E47" s="52"/>
    </row>
    <row r="48" spans="2:5" x14ac:dyDescent="0.4">
      <c r="B48" s="77">
        <v>43079</v>
      </c>
      <c r="C48" s="52">
        <v>-6.7</v>
      </c>
      <c r="D48" s="52">
        <v>-6.7</v>
      </c>
      <c r="E48" s="52"/>
    </row>
    <row r="49" spans="2:5" x14ac:dyDescent="0.4">
      <c r="B49" s="77">
        <v>43080</v>
      </c>
      <c r="C49" s="52">
        <v>-3.8</v>
      </c>
      <c r="D49" s="52">
        <v>-2.5</v>
      </c>
      <c r="E49" s="52"/>
    </row>
    <row r="50" spans="2:5" x14ac:dyDescent="0.4">
      <c r="B50" s="77">
        <v>43081</v>
      </c>
      <c r="C50" s="52">
        <v>9.6</v>
      </c>
      <c r="D50" s="52">
        <v>10</v>
      </c>
      <c r="E50" s="52"/>
    </row>
    <row r="51" spans="2:5" x14ac:dyDescent="0.4">
      <c r="B51" s="77">
        <v>43082</v>
      </c>
      <c r="C51" s="52">
        <v>5.6</v>
      </c>
      <c r="D51" s="52">
        <v>7.6</v>
      </c>
      <c r="E51" s="52"/>
    </row>
    <row r="52" spans="2:5" x14ac:dyDescent="0.4">
      <c r="B52" s="77">
        <v>43083</v>
      </c>
      <c r="C52" s="52">
        <v>-0.8</v>
      </c>
      <c r="D52" s="52">
        <v>1</v>
      </c>
      <c r="E52" s="52"/>
    </row>
    <row r="53" spans="2:5" x14ac:dyDescent="0.4">
      <c r="B53" s="77">
        <v>43084</v>
      </c>
      <c r="C53" s="52">
        <v>-4.2</v>
      </c>
      <c r="D53" s="52">
        <v>-4.4000000000000004</v>
      </c>
      <c r="E53" s="52"/>
    </row>
    <row r="54" spans="2:5" x14ac:dyDescent="0.4">
      <c r="B54" s="77">
        <v>43085</v>
      </c>
      <c r="C54" s="52">
        <v>11.7</v>
      </c>
      <c r="D54" s="52">
        <v>12.899999999999999</v>
      </c>
      <c r="E54" s="52"/>
    </row>
    <row r="55" spans="2:5" x14ac:dyDescent="0.4">
      <c r="B55" s="77">
        <v>43086</v>
      </c>
      <c r="C55" s="52">
        <v>-7.6</v>
      </c>
      <c r="D55" s="52">
        <v>-6.6</v>
      </c>
      <c r="E55" s="52"/>
    </row>
    <row r="56" spans="2:5" x14ac:dyDescent="0.4">
      <c r="B56" s="77">
        <v>43087</v>
      </c>
      <c r="C56" s="52">
        <v>-6</v>
      </c>
      <c r="D56" s="52">
        <v>-4.4000000000000004</v>
      </c>
      <c r="E56" s="52"/>
    </row>
    <row r="57" spans="2:5" x14ac:dyDescent="0.4">
      <c r="B57" s="77">
        <v>43088</v>
      </c>
      <c r="C57" s="52">
        <v>-5.3</v>
      </c>
      <c r="D57" s="52">
        <v>-3.5</v>
      </c>
      <c r="E57" s="52"/>
    </row>
    <row r="58" spans="2:5" x14ac:dyDescent="0.4">
      <c r="B58" s="77">
        <v>43089</v>
      </c>
      <c r="C58" s="52">
        <v>-1.6</v>
      </c>
      <c r="D58" s="52">
        <v>-3.6</v>
      </c>
      <c r="E58" s="52"/>
    </row>
    <row r="59" spans="2:5" x14ac:dyDescent="0.4">
      <c r="B59" s="77">
        <v>43090</v>
      </c>
      <c r="C59" s="52">
        <v>-3</v>
      </c>
      <c r="D59" s="52">
        <v>-2.2999999999999998</v>
      </c>
      <c r="E59" s="52"/>
    </row>
    <row r="60" spans="2:5" x14ac:dyDescent="0.4">
      <c r="B60" s="77">
        <v>43091</v>
      </c>
      <c r="C60" s="52">
        <v>9.6</v>
      </c>
      <c r="D60" s="52">
        <v>8.1</v>
      </c>
      <c r="E60" s="52"/>
    </row>
    <row r="61" spans="2:5" x14ac:dyDescent="0.4">
      <c r="B61" s="77">
        <v>43092</v>
      </c>
      <c r="C61" s="52">
        <v>0.8</v>
      </c>
      <c r="D61" s="52">
        <v>-1</v>
      </c>
      <c r="E61" s="52"/>
    </row>
    <row r="62" spans="2:5" x14ac:dyDescent="0.4">
      <c r="B62" s="77">
        <v>43093</v>
      </c>
      <c r="C62" s="52">
        <v>-3</v>
      </c>
      <c r="D62" s="52">
        <v>-4.3</v>
      </c>
      <c r="E62" s="52"/>
    </row>
    <row r="63" spans="2:5" x14ac:dyDescent="0.4">
      <c r="B63" s="77">
        <v>43094</v>
      </c>
      <c r="C63" s="52">
        <v>8.6</v>
      </c>
      <c r="D63" s="52">
        <v>8.9</v>
      </c>
      <c r="E63" s="52"/>
    </row>
    <row r="64" spans="2:5" x14ac:dyDescent="0.4">
      <c r="B64" s="77">
        <v>43095</v>
      </c>
      <c r="C64" s="52">
        <v>-4.5999999999999996</v>
      </c>
      <c r="D64" s="52">
        <v>-6.5</v>
      </c>
      <c r="E64" s="52"/>
    </row>
    <row r="65" spans="2:5" x14ac:dyDescent="0.4">
      <c r="B65" s="77">
        <v>43096</v>
      </c>
      <c r="C65" s="52">
        <v>-3.9</v>
      </c>
      <c r="D65" s="52">
        <v>-5.7</v>
      </c>
      <c r="E65" s="52"/>
    </row>
    <row r="66" spans="2:5" x14ac:dyDescent="0.4">
      <c r="B66" s="77">
        <v>43097</v>
      </c>
      <c r="C66" s="52">
        <v>-1.6</v>
      </c>
      <c r="D66" s="52">
        <v>-1.3</v>
      </c>
      <c r="E66" s="52"/>
    </row>
    <row r="67" spans="2:5" x14ac:dyDescent="0.4">
      <c r="B67" s="77">
        <v>43098</v>
      </c>
      <c r="C67" s="52">
        <v>-7</v>
      </c>
      <c r="D67" s="52">
        <v>-7.7</v>
      </c>
      <c r="E67" s="52"/>
    </row>
    <row r="68" spans="2:5" x14ac:dyDescent="0.4">
      <c r="B68" s="77">
        <v>43099</v>
      </c>
      <c r="C68" s="52">
        <v>-8.3000000000000007</v>
      </c>
      <c r="D68" s="52">
        <v>-8.5</v>
      </c>
      <c r="E68" s="52"/>
    </row>
    <row r="69" spans="2:5" x14ac:dyDescent="0.4">
      <c r="B69" s="77">
        <v>43100</v>
      </c>
      <c r="C69" s="52">
        <v>-8.5</v>
      </c>
      <c r="D69" s="52">
        <v>-7.6</v>
      </c>
      <c r="E69" s="52"/>
    </row>
  </sheetData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8"/>
  <sheetViews>
    <sheetView showGridLines="0" workbookViewId="0">
      <selection activeCell="C9" sqref="C9"/>
    </sheetView>
  </sheetViews>
  <sheetFormatPr defaultColWidth="8.6640625" defaultRowHeight="26.25" x14ac:dyDescent="0.4"/>
  <cols>
    <col min="1" max="1" width="4.5546875" style="50" customWidth="1"/>
    <col min="2" max="2" width="25.109375" style="50" customWidth="1"/>
    <col min="3" max="3" width="20.88671875" style="50" customWidth="1"/>
    <col min="4" max="4" width="33.77734375" style="50" customWidth="1"/>
    <col min="5" max="5" width="2.88671875" style="50" customWidth="1"/>
    <col min="6" max="6" width="15.77734375" style="50" customWidth="1"/>
    <col min="7" max="16384" width="8.6640625" style="50"/>
  </cols>
  <sheetData>
    <row r="2" spans="2:6" x14ac:dyDescent="0.4">
      <c r="B2" s="50" t="s">
        <v>118</v>
      </c>
    </row>
    <row r="3" spans="2:6" x14ac:dyDescent="0.4">
      <c r="B3" s="50" t="s">
        <v>119</v>
      </c>
    </row>
    <row r="4" spans="2:6" x14ac:dyDescent="0.4">
      <c r="B4" s="54" t="s">
        <v>120</v>
      </c>
    </row>
    <row r="5" spans="2:6" x14ac:dyDescent="0.4">
      <c r="B5" s="71" t="s">
        <v>121</v>
      </c>
    </row>
    <row r="6" spans="2:6" x14ac:dyDescent="0.4">
      <c r="B6" s="50" t="s">
        <v>122</v>
      </c>
    </row>
    <row r="7" spans="2:6" ht="27" thickBot="1" x14ac:dyDescent="0.45"/>
    <row r="8" spans="2:6" ht="78.75" x14ac:dyDescent="0.4">
      <c r="B8" s="72" t="s">
        <v>123</v>
      </c>
      <c r="C8" s="73" t="s">
        <v>124</v>
      </c>
      <c r="D8" s="73" t="s">
        <v>125</v>
      </c>
      <c r="F8" s="75" t="s">
        <v>346</v>
      </c>
    </row>
    <row r="9" spans="2:6" x14ac:dyDescent="0.4">
      <c r="B9" s="51" t="s">
        <v>126</v>
      </c>
      <c r="C9" s="52">
        <v>48</v>
      </c>
      <c r="D9" s="52"/>
      <c r="F9" s="74">
        <v>68</v>
      </c>
    </row>
    <row r="10" spans="2:6" x14ac:dyDescent="0.4">
      <c r="B10" s="51" t="s">
        <v>127</v>
      </c>
      <c r="C10" s="52">
        <v>47</v>
      </c>
      <c r="D10" s="52"/>
    </row>
    <row r="11" spans="2:6" x14ac:dyDescent="0.4">
      <c r="B11" s="51" t="s">
        <v>128</v>
      </c>
      <c r="C11" s="52">
        <v>42</v>
      </c>
      <c r="D11" s="52"/>
    </row>
    <row r="12" spans="2:6" x14ac:dyDescent="0.4">
      <c r="B12" s="51" t="s">
        <v>129</v>
      </c>
      <c r="C12" s="52">
        <v>38</v>
      </c>
      <c r="D12" s="52"/>
    </row>
    <row r="13" spans="2:6" x14ac:dyDescent="0.4">
      <c r="B13" s="51" t="s">
        <v>130</v>
      </c>
      <c r="C13" s="52">
        <v>63</v>
      </c>
      <c r="D13" s="52"/>
    </row>
    <row r="14" spans="2:6" x14ac:dyDescent="0.4">
      <c r="B14" s="51" t="s">
        <v>131</v>
      </c>
      <c r="C14" s="52">
        <v>41</v>
      </c>
      <c r="D14" s="52"/>
    </row>
    <row r="15" spans="2:6" x14ac:dyDescent="0.4">
      <c r="B15" s="51" t="s">
        <v>132</v>
      </c>
      <c r="C15" s="52">
        <v>46</v>
      </c>
      <c r="D15" s="52"/>
    </row>
    <row r="16" spans="2:6" x14ac:dyDescent="0.4">
      <c r="B16" s="51" t="s">
        <v>133</v>
      </c>
      <c r="C16" s="52">
        <v>52</v>
      </c>
      <c r="D16" s="52"/>
    </row>
    <row r="17" spans="2:4" x14ac:dyDescent="0.4">
      <c r="B17" s="51" t="s">
        <v>134</v>
      </c>
      <c r="C17" s="52">
        <v>54</v>
      </c>
      <c r="D17" s="52"/>
    </row>
    <row r="18" spans="2:4" x14ac:dyDescent="0.4">
      <c r="B18" s="51" t="s">
        <v>135</v>
      </c>
      <c r="C18" s="52">
        <v>64</v>
      </c>
      <c r="D18" s="52"/>
    </row>
    <row r="19" spans="2:4" x14ac:dyDescent="0.4">
      <c r="B19" s="51" t="s">
        <v>136</v>
      </c>
      <c r="C19" s="52">
        <v>54</v>
      </c>
      <c r="D19" s="52"/>
    </row>
    <row r="20" spans="2:4" x14ac:dyDescent="0.4">
      <c r="B20" s="51" t="s">
        <v>137</v>
      </c>
      <c r="C20" s="52">
        <v>39</v>
      </c>
      <c r="D20" s="52"/>
    </row>
    <row r="21" spans="2:4" x14ac:dyDescent="0.4">
      <c r="B21" s="51" t="s">
        <v>138</v>
      </c>
      <c r="C21" s="52">
        <v>48</v>
      </c>
      <c r="D21" s="52"/>
    </row>
    <row r="22" spans="2:4" x14ac:dyDescent="0.4">
      <c r="B22" s="51" t="s">
        <v>139</v>
      </c>
      <c r="C22" s="52">
        <v>50</v>
      </c>
      <c r="D22" s="52"/>
    </row>
    <row r="23" spans="2:4" x14ac:dyDescent="0.4">
      <c r="B23" s="51" t="s">
        <v>140</v>
      </c>
      <c r="C23" s="52">
        <v>67</v>
      </c>
      <c r="D23" s="52"/>
    </row>
    <row r="24" spans="2:4" x14ac:dyDescent="0.4">
      <c r="B24" s="51" t="s">
        <v>141</v>
      </c>
      <c r="C24" s="52">
        <v>63</v>
      </c>
      <c r="D24" s="52"/>
    </row>
    <row r="25" spans="2:4" x14ac:dyDescent="0.4">
      <c r="B25" s="51" t="s">
        <v>142</v>
      </c>
      <c r="C25" s="52">
        <v>39</v>
      </c>
      <c r="D25" s="52"/>
    </row>
    <row r="26" spans="2:4" x14ac:dyDescent="0.4">
      <c r="B26" s="51" t="s">
        <v>143</v>
      </c>
      <c r="C26" s="52">
        <v>42</v>
      </c>
      <c r="D26" s="52"/>
    </row>
    <row r="27" spans="2:4" x14ac:dyDescent="0.4">
      <c r="B27" s="51" t="s">
        <v>144</v>
      </c>
      <c r="C27" s="52">
        <v>65</v>
      </c>
      <c r="D27" s="52"/>
    </row>
    <row r="28" spans="2:4" x14ac:dyDescent="0.4">
      <c r="B28" s="51" t="s">
        <v>145</v>
      </c>
      <c r="C28" s="52">
        <v>66</v>
      </c>
      <c r="D28" s="52"/>
    </row>
    <row r="29" spans="2:4" x14ac:dyDescent="0.4">
      <c r="B29" s="51" t="s">
        <v>146</v>
      </c>
      <c r="C29" s="52">
        <v>38</v>
      </c>
      <c r="D29" s="52"/>
    </row>
    <row r="30" spans="2:4" x14ac:dyDescent="0.4">
      <c r="B30" s="51" t="s">
        <v>147</v>
      </c>
      <c r="C30" s="52">
        <v>62</v>
      </c>
      <c r="D30" s="52"/>
    </row>
    <row r="31" spans="2:4" x14ac:dyDescent="0.4">
      <c r="B31" s="51" t="s">
        <v>148</v>
      </c>
      <c r="C31" s="52">
        <v>40</v>
      </c>
      <c r="D31" s="52"/>
    </row>
    <row r="32" spans="2:4" x14ac:dyDescent="0.4">
      <c r="B32" s="51" t="s">
        <v>149</v>
      </c>
      <c r="C32" s="52">
        <v>44</v>
      </c>
      <c r="D32" s="52"/>
    </row>
    <row r="33" spans="2:4" x14ac:dyDescent="0.4">
      <c r="B33" s="51" t="s">
        <v>150</v>
      </c>
      <c r="C33" s="52">
        <v>41</v>
      </c>
      <c r="D33" s="52"/>
    </row>
    <row r="34" spans="2:4" x14ac:dyDescent="0.4">
      <c r="B34" s="51" t="s">
        <v>151</v>
      </c>
      <c r="C34" s="52">
        <v>62</v>
      </c>
      <c r="D34" s="52"/>
    </row>
    <row r="35" spans="2:4" x14ac:dyDescent="0.4">
      <c r="B35" s="51" t="s">
        <v>152</v>
      </c>
      <c r="C35" s="52">
        <v>45</v>
      </c>
      <c r="D35" s="52"/>
    </row>
    <row r="36" spans="2:4" x14ac:dyDescent="0.4">
      <c r="B36" s="51" t="s">
        <v>153</v>
      </c>
      <c r="C36" s="52">
        <v>64</v>
      </c>
      <c r="D36" s="52"/>
    </row>
    <row r="37" spans="2:4" x14ac:dyDescent="0.4">
      <c r="B37" s="51" t="s">
        <v>154</v>
      </c>
      <c r="C37" s="52">
        <v>68</v>
      </c>
      <c r="D37" s="52"/>
    </row>
    <row r="38" spans="2:4" x14ac:dyDescent="0.4">
      <c r="B38" s="51" t="s">
        <v>155</v>
      </c>
      <c r="C38" s="52">
        <v>49</v>
      </c>
      <c r="D38" s="52"/>
    </row>
    <row r="39" spans="2:4" x14ac:dyDescent="0.4">
      <c r="B39" s="51" t="s">
        <v>156</v>
      </c>
      <c r="C39" s="52">
        <v>68</v>
      </c>
      <c r="D39" s="52"/>
    </row>
    <row r="40" spans="2:4" x14ac:dyDescent="0.4">
      <c r="B40" s="51" t="s">
        <v>157</v>
      </c>
      <c r="C40" s="52">
        <v>37</v>
      </c>
      <c r="D40" s="52"/>
    </row>
    <row r="41" spans="2:4" x14ac:dyDescent="0.4">
      <c r="B41" s="51" t="s">
        <v>158</v>
      </c>
      <c r="C41" s="52">
        <v>49</v>
      </c>
      <c r="D41" s="52"/>
    </row>
    <row r="42" spans="2:4" x14ac:dyDescent="0.4">
      <c r="B42" s="51" t="s">
        <v>159</v>
      </c>
      <c r="C42" s="52">
        <v>56</v>
      </c>
      <c r="D42" s="52"/>
    </row>
    <row r="43" spans="2:4" x14ac:dyDescent="0.4">
      <c r="B43" s="51" t="s">
        <v>160</v>
      </c>
      <c r="C43" s="52">
        <v>62</v>
      </c>
      <c r="D43" s="52"/>
    </row>
    <row r="44" spans="2:4" x14ac:dyDescent="0.4">
      <c r="B44" s="51" t="s">
        <v>161</v>
      </c>
      <c r="C44" s="52">
        <v>53</v>
      </c>
      <c r="D44" s="52"/>
    </row>
    <row r="45" spans="2:4" x14ac:dyDescent="0.4">
      <c r="B45" s="51" t="s">
        <v>162</v>
      </c>
      <c r="C45" s="52">
        <v>61</v>
      </c>
      <c r="D45" s="52"/>
    </row>
    <row r="46" spans="2:4" x14ac:dyDescent="0.4">
      <c r="B46" s="51" t="s">
        <v>163</v>
      </c>
      <c r="C46" s="52">
        <v>64</v>
      </c>
      <c r="D46" s="52"/>
    </row>
    <row r="47" spans="2:4" x14ac:dyDescent="0.4">
      <c r="B47" s="51" t="s">
        <v>164</v>
      </c>
      <c r="C47" s="52">
        <v>60</v>
      </c>
      <c r="D47" s="52"/>
    </row>
    <row r="48" spans="2:4" x14ac:dyDescent="0.4">
      <c r="B48" s="51" t="s">
        <v>165</v>
      </c>
      <c r="C48" s="52">
        <v>38</v>
      </c>
      <c r="D48" s="52"/>
    </row>
    <row r="49" spans="2:4" x14ac:dyDescent="0.4">
      <c r="B49" s="51" t="s">
        <v>166</v>
      </c>
      <c r="C49" s="52">
        <v>48</v>
      </c>
      <c r="D49" s="52"/>
    </row>
    <row r="50" spans="2:4" x14ac:dyDescent="0.4">
      <c r="B50" s="51" t="s">
        <v>167</v>
      </c>
      <c r="C50" s="52">
        <v>50</v>
      </c>
      <c r="D50" s="52"/>
    </row>
    <row r="51" spans="2:4" x14ac:dyDescent="0.4">
      <c r="B51" s="51" t="s">
        <v>168</v>
      </c>
      <c r="C51" s="52">
        <v>68</v>
      </c>
      <c r="D51" s="52"/>
    </row>
    <row r="52" spans="2:4" x14ac:dyDescent="0.4">
      <c r="B52" s="51" t="s">
        <v>169</v>
      </c>
      <c r="C52" s="52">
        <v>49</v>
      </c>
      <c r="D52" s="52"/>
    </row>
    <row r="53" spans="2:4" x14ac:dyDescent="0.4">
      <c r="B53" s="51" t="s">
        <v>170</v>
      </c>
      <c r="C53" s="52">
        <v>52</v>
      </c>
      <c r="D53" s="52"/>
    </row>
    <row r="54" spans="2:4" x14ac:dyDescent="0.4">
      <c r="B54" s="51" t="s">
        <v>171</v>
      </c>
      <c r="C54" s="52">
        <v>62</v>
      </c>
      <c r="D54" s="52"/>
    </row>
    <row r="55" spans="2:4" x14ac:dyDescent="0.4">
      <c r="B55" s="51" t="s">
        <v>172</v>
      </c>
      <c r="C55" s="52">
        <v>55</v>
      </c>
      <c r="D55" s="52"/>
    </row>
    <row r="56" spans="2:4" x14ac:dyDescent="0.4">
      <c r="B56" s="51" t="s">
        <v>173</v>
      </c>
      <c r="C56" s="52">
        <v>56</v>
      </c>
      <c r="D56" s="52"/>
    </row>
    <row r="57" spans="2:4" x14ac:dyDescent="0.4">
      <c r="B57" s="51" t="s">
        <v>174</v>
      </c>
      <c r="C57" s="52">
        <v>37</v>
      </c>
      <c r="D57" s="52"/>
    </row>
    <row r="58" spans="2:4" x14ac:dyDescent="0.4">
      <c r="B58" s="51" t="s">
        <v>175</v>
      </c>
      <c r="C58" s="52">
        <v>49</v>
      </c>
      <c r="D58" s="52"/>
    </row>
    <row r="59" spans="2:4" x14ac:dyDescent="0.4">
      <c r="B59" s="51" t="s">
        <v>176</v>
      </c>
      <c r="C59" s="52">
        <v>40</v>
      </c>
      <c r="D59" s="52"/>
    </row>
    <row r="60" spans="2:4" x14ac:dyDescent="0.4">
      <c r="B60" s="51" t="s">
        <v>177</v>
      </c>
      <c r="C60" s="52">
        <v>48</v>
      </c>
      <c r="D60" s="52"/>
    </row>
    <row r="61" spans="2:4" x14ac:dyDescent="0.4">
      <c r="B61" s="51" t="s">
        <v>178</v>
      </c>
      <c r="C61" s="52">
        <v>65</v>
      </c>
      <c r="D61" s="52"/>
    </row>
    <row r="62" spans="2:4" x14ac:dyDescent="0.4">
      <c r="B62" s="51" t="s">
        <v>179</v>
      </c>
      <c r="C62" s="52">
        <v>54</v>
      </c>
      <c r="D62" s="52"/>
    </row>
    <row r="63" spans="2:4" x14ac:dyDescent="0.4">
      <c r="B63" s="51" t="s">
        <v>180</v>
      </c>
      <c r="C63" s="52">
        <v>67</v>
      </c>
      <c r="D63" s="52"/>
    </row>
    <row r="64" spans="2:4" x14ac:dyDescent="0.4">
      <c r="B64" s="51" t="s">
        <v>181</v>
      </c>
      <c r="C64" s="52">
        <v>56</v>
      </c>
      <c r="D64" s="52"/>
    </row>
    <row r="65" spans="2:4" x14ac:dyDescent="0.4">
      <c r="B65" s="51" t="s">
        <v>182</v>
      </c>
      <c r="C65" s="52">
        <v>44</v>
      </c>
      <c r="D65" s="52"/>
    </row>
    <row r="66" spans="2:4" x14ac:dyDescent="0.4">
      <c r="B66" s="51" t="s">
        <v>183</v>
      </c>
      <c r="C66" s="52">
        <v>40</v>
      </c>
      <c r="D66" s="52"/>
    </row>
    <row r="67" spans="2:4" x14ac:dyDescent="0.4">
      <c r="B67" s="51" t="s">
        <v>184</v>
      </c>
      <c r="C67" s="52">
        <v>39</v>
      </c>
      <c r="D67" s="52"/>
    </row>
    <row r="68" spans="2:4" x14ac:dyDescent="0.4">
      <c r="B68" s="51" t="s">
        <v>185</v>
      </c>
      <c r="C68" s="52">
        <v>36</v>
      </c>
      <c r="D68" s="52"/>
    </row>
    <row r="69" spans="2:4" x14ac:dyDescent="0.4">
      <c r="B69" s="51" t="s">
        <v>186</v>
      </c>
      <c r="C69" s="52">
        <v>60</v>
      </c>
      <c r="D69" s="52"/>
    </row>
    <row r="70" spans="2:4" x14ac:dyDescent="0.4">
      <c r="B70" s="51" t="s">
        <v>187</v>
      </c>
      <c r="C70" s="52">
        <v>48</v>
      </c>
      <c r="D70" s="52"/>
    </row>
    <row r="71" spans="2:4" x14ac:dyDescent="0.4">
      <c r="B71" s="51" t="s">
        <v>188</v>
      </c>
      <c r="C71" s="52">
        <v>54</v>
      </c>
      <c r="D71" s="52"/>
    </row>
    <row r="72" spans="2:4" x14ac:dyDescent="0.4">
      <c r="B72" s="51" t="s">
        <v>189</v>
      </c>
      <c r="C72" s="52">
        <v>38</v>
      </c>
      <c r="D72" s="52"/>
    </row>
    <row r="73" spans="2:4" x14ac:dyDescent="0.4">
      <c r="B73" s="51" t="s">
        <v>190</v>
      </c>
      <c r="C73" s="52">
        <v>39</v>
      </c>
      <c r="D73" s="52"/>
    </row>
    <row r="74" spans="2:4" x14ac:dyDescent="0.4">
      <c r="B74" s="51" t="s">
        <v>191</v>
      </c>
      <c r="C74" s="52">
        <v>68</v>
      </c>
      <c r="D74" s="52"/>
    </row>
    <row r="75" spans="2:4" x14ac:dyDescent="0.4">
      <c r="B75" s="51" t="s">
        <v>192</v>
      </c>
      <c r="C75" s="52">
        <v>63</v>
      </c>
      <c r="D75" s="52"/>
    </row>
    <row r="76" spans="2:4" x14ac:dyDescent="0.4">
      <c r="B76" s="51" t="s">
        <v>193</v>
      </c>
      <c r="C76" s="52">
        <v>57</v>
      </c>
      <c r="D76" s="52"/>
    </row>
    <row r="77" spans="2:4" x14ac:dyDescent="0.4">
      <c r="B77" s="51" t="s">
        <v>194</v>
      </c>
      <c r="C77" s="52">
        <v>47</v>
      </c>
      <c r="D77" s="52"/>
    </row>
    <row r="78" spans="2:4" x14ac:dyDescent="0.4">
      <c r="B78" s="51" t="s">
        <v>195</v>
      </c>
      <c r="C78" s="52">
        <v>63</v>
      </c>
      <c r="D78" s="52"/>
    </row>
    <row r="79" spans="2:4" x14ac:dyDescent="0.4">
      <c r="B79" s="51" t="s">
        <v>196</v>
      </c>
      <c r="C79" s="52">
        <v>48</v>
      </c>
      <c r="D79" s="52"/>
    </row>
    <row r="80" spans="2:4" x14ac:dyDescent="0.4">
      <c r="B80" s="51" t="s">
        <v>197</v>
      </c>
      <c r="C80" s="52">
        <v>68</v>
      </c>
      <c r="D80" s="52"/>
    </row>
    <row r="81" spans="2:4" x14ac:dyDescent="0.4">
      <c r="B81" s="51" t="s">
        <v>198</v>
      </c>
      <c r="C81" s="52">
        <v>63</v>
      </c>
      <c r="D81" s="52"/>
    </row>
    <row r="82" spans="2:4" x14ac:dyDescent="0.4">
      <c r="B82" s="51" t="s">
        <v>199</v>
      </c>
      <c r="C82" s="52">
        <v>55</v>
      </c>
      <c r="D82" s="52"/>
    </row>
    <row r="83" spans="2:4" x14ac:dyDescent="0.4">
      <c r="B83" s="51" t="s">
        <v>200</v>
      </c>
      <c r="C83" s="52">
        <v>46</v>
      </c>
      <c r="D83" s="52"/>
    </row>
    <row r="84" spans="2:4" x14ac:dyDescent="0.4">
      <c r="B84" s="51" t="s">
        <v>201</v>
      </c>
      <c r="C84" s="52">
        <v>65</v>
      </c>
      <c r="D84" s="52"/>
    </row>
    <row r="85" spans="2:4" x14ac:dyDescent="0.4">
      <c r="B85" s="51" t="s">
        <v>202</v>
      </c>
      <c r="C85" s="52">
        <v>60</v>
      </c>
      <c r="D85" s="52"/>
    </row>
    <row r="86" spans="2:4" x14ac:dyDescent="0.4">
      <c r="B86" s="51" t="s">
        <v>203</v>
      </c>
      <c r="C86" s="52">
        <v>38</v>
      </c>
      <c r="D86" s="52"/>
    </row>
    <row r="87" spans="2:4" x14ac:dyDescent="0.4">
      <c r="B87" s="51" t="s">
        <v>204</v>
      </c>
      <c r="C87" s="52">
        <v>37</v>
      </c>
      <c r="D87" s="52"/>
    </row>
    <row r="88" spans="2:4" x14ac:dyDescent="0.4">
      <c r="B88" s="51" t="s">
        <v>205</v>
      </c>
      <c r="C88" s="52">
        <v>55</v>
      </c>
      <c r="D88" s="52"/>
    </row>
    <row r="89" spans="2:4" x14ac:dyDescent="0.4">
      <c r="B89" s="51" t="s">
        <v>206</v>
      </c>
      <c r="C89" s="52">
        <v>38</v>
      </c>
      <c r="D89" s="52"/>
    </row>
    <row r="90" spans="2:4" x14ac:dyDescent="0.4">
      <c r="B90" s="51" t="s">
        <v>207</v>
      </c>
      <c r="C90" s="52">
        <v>37</v>
      </c>
      <c r="D90" s="52"/>
    </row>
    <row r="91" spans="2:4" x14ac:dyDescent="0.4">
      <c r="B91" s="51" t="s">
        <v>208</v>
      </c>
      <c r="C91" s="52">
        <v>63</v>
      </c>
      <c r="D91" s="52"/>
    </row>
    <row r="92" spans="2:4" x14ac:dyDescent="0.4">
      <c r="B92" s="51" t="s">
        <v>209</v>
      </c>
      <c r="C92" s="52">
        <v>51</v>
      </c>
      <c r="D92" s="52"/>
    </row>
    <row r="93" spans="2:4" x14ac:dyDescent="0.4">
      <c r="B93" s="51" t="s">
        <v>210</v>
      </c>
      <c r="C93" s="52">
        <v>43</v>
      </c>
      <c r="D93" s="52"/>
    </row>
    <row r="94" spans="2:4" x14ac:dyDescent="0.4">
      <c r="B94" s="51" t="s">
        <v>211</v>
      </c>
      <c r="C94" s="52">
        <v>37</v>
      </c>
      <c r="D94" s="52"/>
    </row>
    <row r="95" spans="2:4" x14ac:dyDescent="0.4">
      <c r="B95" s="51" t="s">
        <v>212</v>
      </c>
      <c r="C95" s="52">
        <v>44</v>
      </c>
      <c r="D95" s="52"/>
    </row>
    <row r="96" spans="2:4" x14ac:dyDescent="0.4">
      <c r="B96" s="51" t="s">
        <v>213</v>
      </c>
      <c r="C96" s="52">
        <v>49</v>
      </c>
      <c r="D96" s="52"/>
    </row>
    <row r="97" spans="2:4" x14ac:dyDescent="0.4">
      <c r="B97" s="51" t="s">
        <v>214</v>
      </c>
      <c r="C97" s="52">
        <v>51</v>
      </c>
      <c r="D97" s="52"/>
    </row>
    <row r="98" spans="2:4" x14ac:dyDescent="0.4">
      <c r="B98" s="51" t="s">
        <v>215</v>
      </c>
      <c r="C98" s="52">
        <v>39</v>
      </c>
      <c r="D98" s="52"/>
    </row>
    <row r="99" spans="2:4" x14ac:dyDescent="0.4">
      <c r="B99" s="51" t="s">
        <v>216</v>
      </c>
      <c r="C99" s="52">
        <v>65</v>
      </c>
      <c r="D99" s="52"/>
    </row>
    <row r="100" spans="2:4" x14ac:dyDescent="0.4">
      <c r="B100" s="51" t="s">
        <v>217</v>
      </c>
      <c r="C100" s="52">
        <v>45</v>
      </c>
      <c r="D100" s="52"/>
    </row>
    <row r="101" spans="2:4" x14ac:dyDescent="0.4">
      <c r="B101" s="51" t="s">
        <v>218</v>
      </c>
      <c r="C101" s="52">
        <v>47</v>
      </c>
      <c r="D101" s="52"/>
    </row>
    <row r="102" spans="2:4" x14ac:dyDescent="0.4">
      <c r="B102" s="51" t="s">
        <v>219</v>
      </c>
      <c r="C102" s="52">
        <v>68</v>
      </c>
      <c r="D102" s="52"/>
    </row>
    <row r="103" spans="2:4" x14ac:dyDescent="0.4">
      <c r="B103" s="51" t="s">
        <v>220</v>
      </c>
      <c r="C103" s="52">
        <v>61</v>
      </c>
      <c r="D103" s="52"/>
    </row>
    <row r="104" spans="2:4" x14ac:dyDescent="0.4">
      <c r="B104" s="51" t="s">
        <v>221</v>
      </c>
      <c r="C104" s="52">
        <v>52</v>
      </c>
      <c r="D104" s="52"/>
    </row>
    <row r="105" spans="2:4" x14ac:dyDescent="0.4">
      <c r="B105" s="51" t="s">
        <v>222</v>
      </c>
      <c r="C105" s="52">
        <v>43</v>
      </c>
      <c r="D105" s="52"/>
    </row>
    <row r="106" spans="2:4" x14ac:dyDescent="0.4">
      <c r="B106" s="51" t="s">
        <v>223</v>
      </c>
      <c r="C106" s="52">
        <v>65</v>
      </c>
      <c r="D106" s="52"/>
    </row>
    <row r="107" spans="2:4" x14ac:dyDescent="0.4">
      <c r="B107" s="51" t="s">
        <v>224</v>
      </c>
      <c r="C107" s="52">
        <v>67</v>
      </c>
      <c r="D107" s="52"/>
    </row>
    <row r="108" spans="2:4" x14ac:dyDescent="0.4">
      <c r="B108" s="51" t="s">
        <v>225</v>
      </c>
      <c r="C108" s="52">
        <v>68</v>
      </c>
      <c r="D108" s="52"/>
    </row>
    <row r="109" spans="2:4" x14ac:dyDescent="0.4">
      <c r="B109" s="51" t="s">
        <v>226</v>
      </c>
      <c r="C109" s="52">
        <v>60</v>
      </c>
      <c r="D109" s="52"/>
    </row>
    <row r="110" spans="2:4" x14ac:dyDescent="0.4">
      <c r="B110" s="51" t="s">
        <v>227</v>
      </c>
      <c r="C110" s="52">
        <v>38</v>
      </c>
      <c r="D110" s="52"/>
    </row>
    <row r="111" spans="2:4" x14ac:dyDescent="0.4">
      <c r="B111" s="51" t="s">
        <v>228</v>
      </c>
      <c r="C111" s="52">
        <v>48</v>
      </c>
      <c r="D111" s="52"/>
    </row>
    <row r="112" spans="2:4" x14ac:dyDescent="0.4">
      <c r="B112" s="51" t="s">
        <v>229</v>
      </c>
      <c r="C112" s="52">
        <v>59</v>
      </c>
      <c r="D112" s="52"/>
    </row>
    <row r="113" spans="2:4" x14ac:dyDescent="0.4">
      <c r="B113" s="51" t="s">
        <v>230</v>
      </c>
      <c r="C113" s="52">
        <v>47</v>
      </c>
      <c r="D113" s="52"/>
    </row>
    <row r="114" spans="2:4" x14ac:dyDescent="0.4">
      <c r="B114" s="51" t="s">
        <v>231</v>
      </c>
      <c r="C114" s="52">
        <v>58</v>
      </c>
      <c r="D114" s="52"/>
    </row>
    <row r="115" spans="2:4" x14ac:dyDescent="0.4">
      <c r="B115" s="51" t="s">
        <v>232</v>
      </c>
      <c r="C115" s="52">
        <v>47</v>
      </c>
      <c r="D115" s="52"/>
    </row>
    <row r="116" spans="2:4" x14ac:dyDescent="0.4">
      <c r="B116" s="51" t="s">
        <v>233</v>
      </c>
      <c r="C116" s="52">
        <v>44</v>
      </c>
      <c r="D116" s="52"/>
    </row>
    <row r="117" spans="2:4" x14ac:dyDescent="0.4">
      <c r="B117" s="51" t="s">
        <v>234</v>
      </c>
      <c r="C117" s="52">
        <v>49</v>
      </c>
      <c r="D117" s="52"/>
    </row>
    <row r="118" spans="2:4" x14ac:dyDescent="0.4">
      <c r="B118" s="51" t="s">
        <v>235</v>
      </c>
      <c r="C118" s="52">
        <v>62</v>
      </c>
      <c r="D118" s="52"/>
    </row>
    <row r="119" spans="2:4" x14ac:dyDescent="0.4">
      <c r="B119" s="51" t="s">
        <v>236</v>
      </c>
      <c r="C119" s="52">
        <v>46</v>
      </c>
      <c r="D119" s="52"/>
    </row>
    <row r="120" spans="2:4" x14ac:dyDescent="0.4">
      <c r="B120" s="51" t="s">
        <v>237</v>
      </c>
      <c r="C120" s="52">
        <v>41</v>
      </c>
      <c r="D120" s="52"/>
    </row>
    <row r="121" spans="2:4" x14ac:dyDescent="0.4">
      <c r="B121" s="51" t="s">
        <v>238</v>
      </c>
      <c r="C121" s="52">
        <v>48</v>
      </c>
      <c r="D121" s="52"/>
    </row>
    <row r="122" spans="2:4" x14ac:dyDescent="0.4">
      <c r="B122" s="51" t="s">
        <v>239</v>
      </c>
      <c r="C122" s="52">
        <v>38</v>
      </c>
      <c r="D122" s="52"/>
    </row>
    <row r="123" spans="2:4" x14ac:dyDescent="0.4">
      <c r="B123" s="51" t="s">
        <v>240</v>
      </c>
      <c r="C123" s="52">
        <v>56</v>
      </c>
      <c r="D123" s="52"/>
    </row>
    <row r="124" spans="2:4" x14ac:dyDescent="0.4">
      <c r="B124" s="51" t="s">
        <v>241</v>
      </c>
      <c r="C124" s="52">
        <v>43</v>
      </c>
      <c r="D124" s="52"/>
    </row>
    <row r="125" spans="2:4" x14ac:dyDescent="0.4">
      <c r="B125" s="51" t="s">
        <v>242</v>
      </c>
      <c r="C125" s="52">
        <v>47</v>
      </c>
      <c r="D125" s="52"/>
    </row>
    <row r="126" spans="2:4" x14ac:dyDescent="0.4">
      <c r="B126" s="51" t="s">
        <v>243</v>
      </c>
      <c r="C126" s="52">
        <v>62</v>
      </c>
      <c r="D126" s="52"/>
    </row>
    <row r="127" spans="2:4" x14ac:dyDescent="0.4">
      <c r="B127" s="51" t="s">
        <v>244</v>
      </c>
      <c r="C127" s="52">
        <v>54</v>
      </c>
      <c r="D127" s="52"/>
    </row>
    <row r="128" spans="2:4" x14ac:dyDescent="0.4">
      <c r="B128" s="51" t="s">
        <v>245</v>
      </c>
      <c r="C128" s="52">
        <v>63</v>
      </c>
      <c r="D128" s="52"/>
    </row>
    <row r="129" spans="2:4" x14ac:dyDescent="0.4">
      <c r="B129" s="51" t="s">
        <v>246</v>
      </c>
      <c r="C129" s="52">
        <v>53</v>
      </c>
      <c r="D129" s="52"/>
    </row>
    <row r="130" spans="2:4" x14ac:dyDescent="0.4">
      <c r="B130" s="51" t="s">
        <v>247</v>
      </c>
      <c r="C130" s="52">
        <v>37</v>
      </c>
      <c r="D130" s="52"/>
    </row>
    <row r="131" spans="2:4" x14ac:dyDescent="0.4">
      <c r="B131" s="51" t="s">
        <v>248</v>
      </c>
      <c r="C131" s="52">
        <v>52</v>
      </c>
      <c r="D131" s="52"/>
    </row>
    <row r="132" spans="2:4" x14ac:dyDescent="0.4">
      <c r="B132" s="51" t="s">
        <v>249</v>
      </c>
      <c r="C132" s="52">
        <v>37</v>
      </c>
      <c r="D132" s="52"/>
    </row>
    <row r="133" spans="2:4" x14ac:dyDescent="0.4">
      <c r="B133" s="51" t="s">
        <v>250</v>
      </c>
      <c r="C133" s="52">
        <v>56</v>
      </c>
      <c r="D133" s="52"/>
    </row>
    <row r="134" spans="2:4" x14ac:dyDescent="0.4">
      <c r="B134" s="51" t="s">
        <v>251</v>
      </c>
      <c r="C134" s="52">
        <v>66</v>
      </c>
      <c r="D134" s="52"/>
    </row>
    <row r="135" spans="2:4" x14ac:dyDescent="0.4">
      <c r="B135" s="51" t="s">
        <v>252</v>
      </c>
      <c r="C135" s="52">
        <v>55</v>
      </c>
      <c r="D135" s="52"/>
    </row>
    <row r="136" spans="2:4" x14ac:dyDescent="0.4">
      <c r="B136" s="51" t="s">
        <v>253</v>
      </c>
      <c r="C136" s="52">
        <v>64</v>
      </c>
      <c r="D136" s="52"/>
    </row>
    <row r="137" spans="2:4" x14ac:dyDescent="0.4">
      <c r="B137" s="51" t="s">
        <v>254</v>
      </c>
      <c r="C137" s="52">
        <v>64</v>
      </c>
      <c r="D137" s="52"/>
    </row>
    <row r="138" spans="2:4" x14ac:dyDescent="0.4">
      <c r="B138" s="51" t="s">
        <v>255</v>
      </c>
      <c r="C138" s="52">
        <v>64</v>
      </c>
      <c r="D138" s="52"/>
    </row>
    <row r="139" spans="2:4" x14ac:dyDescent="0.4">
      <c r="B139" s="51" t="s">
        <v>256</v>
      </c>
      <c r="C139" s="52">
        <v>40</v>
      </c>
      <c r="D139" s="52"/>
    </row>
    <row r="140" spans="2:4" x14ac:dyDescent="0.4">
      <c r="B140" s="51" t="s">
        <v>257</v>
      </c>
      <c r="C140" s="52">
        <v>40</v>
      </c>
      <c r="D140" s="52"/>
    </row>
    <row r="141" spans="2:4" x14ac:dyDescent="0.4">
      <c r="B141" s="51" t="s">
        <v>258</v>
      </c>
      <c r="C141" s="52">
        <v>37</v>
      </c>
      <c r="D141" s="52"/>
    </row>
    <row r="142" spans="2:4" x14ac:dyDescent="0.4">
      <c r="B142" s="51" t="s">
        <v>259</v>
      </c>
      <c r="C142" s="52">
        <v>59</v>
      </c>
      <c r="D142" s="52"/>
    </row>
    <row r="143" spans="2:4" x14ac:dyDescent="0.4">
      <c r="B143" s="51" t="s">
        <v>260</v>
      </c>
      <c r="C143" s="52">
        <v>62</v>
      </c>
      <c r="D143" s="52"/>
    </row>
    <row r="144" spans="2:4" x14ac:dyDescent="0.4">
      <c r="B144" s="51" t="s">
        <v>261</v>
      </c>
      <c r="C144" s="52">
        <v>52</v>
      </c>
      <c r="D144" s="52"/>
    </row>
    <row r="145" spans="2:4" x14ac:dyDescent="0.4">
      <c r="B145" s="51" t="s">
        <v>262</v>
      </c>
      <c r="C145" s="52">
        <v>43</v>
      </c>
      <c r="D145" s="52"/>
    </row>
    <row r="146" spans="2:4" x14ac:dyDescent="0.4">
      <c r="B146" s="51" t="s">
        <v>263</v>
      </c>
      <c r="C146" s="52">
        <v>62</v>
      </c>
      <c r="D146" s="52"/>
    </row>
    <row r="147" spans="2:4" x14ac:dyDescent="0.4">
      <c r="B147" s="51" t="s">
        <v>264</v>
      </c>
      <c r="C147" s="52">
        <v>56</v>
      </c>
      <c r="D147" s="52"/>
    </row>
    <row r="148" spans="2:4" x14ac:dyDescent="0.4">
      <c r="B148" s="51" t="s">
        <v>265</v>
      </c>
      <c r="C148" s="52">
        <v>36</v>
      </c>
      <c r="D148" s="52"/>
    </row>
    <row r="149" spans="2:4" x14ac:dyDescent="0.4">
      <c r="B149" s="51" t="s">
        <v>266</v>
      </c>
      <c r="C149" s="52">
        <v>67</v>
      </c>
      <c r="D149" s="52"/>
    </row>
    <row r="150" spans="2:4" x14ac:dyDescent="0.4">
      <c r="B150" s="51" t="s">
        <v>267</v>
      </c>
      <c r="C150" s="52">
        <v>39</v>
      </c>
      <c r="D150" s="52"/>
    </row>
    <row r="151" spans="2:4" x14ac:dyDescent="0.4">
      <c r="B151" s="51" t="s">
        <v>268</v>
      </c>
      <c r="C151" s="52">
        <v>54</v>
      </c>
      <c r="D151" s="52"/>
    </row>
    <row r="152" spans="2:4" x14ac:dyDescent="0.4">
      <c r="B152" s="51" t="s">
        <v>269</v>
      </c>
      <c r="C152" s="52">
        <v>61</v>
      </c>
      <c r="D152" s="52"/>
    </row>
    <row r="153" spans="2:4" x14ac:dyDescent="0.4">
      <c r="B153" s="51" t="s">
        <v>270</v>
      </c>
      <c r="C153" s="52">
        <v>58</v>
      </c>
      <c r="D153" s="52"/>
    </row>
    <row r="154" spans="2:4" x14ac:dyDescent="0.4">
      <c r="B154" s="51" t="s">
        <v>271</v>
      </c>
      <c r="C154" s="52">
        <v>58</v>
      </c>
      <c r="D154" s="52"/>
    </row>
    <row r="155" spans="2:4" x14ac:dyDescent="0.4">
      <c r="B155" s="51" t="s">
        <v>272</v>
      </c>
      <c r="C155" s="52">
        <v>60</v>
      </c>
      <c r="D155" s="52"/>
    </row>
    <row r="156" spans="2:4" x14ac:dyDescent="0.4">
      <c r="B156" s="51" t="s">
        <v>273</v>
      </c>
      <c r="C156" s="52">
        <v>56</v>
      </c>
      <c r="D156" s="52"/>
    </row>
    <row r="157" spans="2:4" x14ac:dyDescent="0.4">
      <c r="B157" s="51" t="s">
        <v>274</v>
      </c>
      <c r="C157" s="52">
        <v>54</v>
      </c>
      <c r="D157" s="52"/>
    </row>
    <row r="158" spans="2:4" x14ac:dyDescent="0.4">
      <c r="B158" s="51" t="s">
        <v>275</v>
      </c>
      <c r="C158" s="52">
        <v>56</v>
      </c>
      <c r="D158" s="52"/>
    </row>
    <row r="159" spans="2:4" x14ac:dyDescent="0.4">
      <c r="B159" s="51" t="s">
        <v>276</v>
      </c>
      <c r="C159" s="52">
        <v>65</v>
      </c>
      <c r="D159" s="52"/>
    </row>
    <row r="160" spans="2:4" x14ac:dyDescent="0.4">
      <c r="B160" s="51" t="s">
        <v>277</v>
      </c>
      <c r="C160" s="52">
        <v>41</v>
      </c>
      <c r="D160" s="52"/>
    </row>
    <row r="161" spans="2:4" x14ac:dyDescent="0.4">
      <c r="B161" s="51" t="s">
        <v>278</v>
      </c>
      <c r="C161" s="52">
        <v>49</v>
      </c>
      <c r="D161" s="52"/>
    </row>
    <row r="162" spans="2:4" x14ac:dyDescent="0.4">
      <c r="B162" s="51" t="s">
        <v>279</v>
      </c>
      <c r="C162" s="52">
        <v>63</v>
      </c>
      <c r="D162" s="52"/>
    </row>
    <row r="163" spans="2:4" x14ac:dyDescent="0.4">
      <c r="B163" s="51" t="s">
        <v>280</v>
      </c>
      <c r="C163" s="52">
        <v>64</v>
      </c>
      <c r="D163" s="52"/>
    </row>
    <row r="164" spans="2:4" x14ac:dyDescent="0.4">
      <c r="B164" s="51" t="s">
        <v>281</v>
      </c>
      <c r="C164" s="52">
        <v>50</v>
      </c>
      <c r="D164" s="52"/>
    </row>
    <row r="165" spans="2:4" x14ac:dyDescent="0.4">
      <c r="B165" s="51" t="s">
        <v>282</v>
      </c>
      <c r="C165" s="52">
        <v>45</v>
      </c>
      <c r="D165" s="52"/>
    </row>
    <row r="166" spans="2:4" x14ac:dyDescent="0.4">
      <c r="B166" s="51" t="s">
        <v>283</v>
      </c>
      <c r="C166" s="52">
        <v>58</v>
      </c>
      <c r="D166" s="52"/>
    </row>
    <row r="167" spans="2:4" x14ac:dyDescent="0.4">
      <c r="B167" s="51" t="s">
        <v>284</v>
      </c>
      <c r="C167" s="52">
        <v>38</v>
      </c>
      <c r="D167" s="52"/>
    </row>
    <row r="168" spans="2:4" x14ac:dyDescent="0.4">
      <c r="B168" s="51" t="s">
        <v>285</v>
      </c>
      <c r="C168" s="52">
        <v>53</v>
      </c>
      <c r="D168" s="52"/>
    </row>
    <row r="169" spans="2:4" x14ac:dyDescent="0.4">
      <c r="B169" s="51" t="s">
        <v>286</v>
      </c>
      <c r="C169" s="52">
        <v>48</v>
      </c>
      <c r="D169" s="52"/>
    </row>
    <row r="170" spans="2:4" x14ac:dyDescent="0.4">
      <c r="B170" s="51" t="s">
        <v>287</v>
      </c>
      <c r="C170" s="52">
        <v>63</v>
      </c>
      <c r="D170" s="52"/>
    </row>
    <row r="171" spans="2:4" x14ac:dyDescent="0.4">
      <c r="B171" s="51" t="s">
        <v>288</v>
      </c>
      <c r="C171" s="52">
        <v>48</v>
      </c>
      <c r="D171" s="52"/>
    </row>
    <row r="172" spans="2:4" x14ac:dyDescent="0.4">
      <c r="B172" s="51" t="s">
        <v>289</v>
      </c>
      <c r="C172" s="52">
        <v>47</v>
      </c>
      <c r="D172" s="52"/>
    </row>
    <row r="173" spans="2:4" x14ac:dyDescent="0.4">
      <c r="B173" s="51" t="s">
        <v>290</v>
      </c>
      <c r="C173" s="52">
        <v>49</v>
      </c>
      <c r="D173" s="52"/>
    </row>
    <row r="174" spans="2:4" x14ac:dyDescent="0.4">
      <c r="B174" s="51" t="s">
        <v>291</v>
      </c>
      <c r="C174" s="52">
        <v>53</v>
      </c>
      <c r="D174" s="52"/>
    </row>
    <row r="175" spans="2:4" x14ac:dyDescent="0.4">
      <c r="B175" s="51" t="s">
        <v>292</v>
      </c>
      <c r="C175" s="52">
        <v>63</v>
      </c>
      <c r="D175" s="52"/>
    </row>
    <row r="176" spans="2:4" x14ac:dyDescent="0.4">
      <c r="B176" s="51" t="s">
        <v>293</v>
      </c>
      <c r="C176" s="52">
        <v>38</v>
      </c>
      <c r="D176" s="52"/>
    </row>
    <row r="177" spans="2:4" x14ac:dyDescent="0.4">
      <c r="B177" s="51" t="s">
        <v>294</v>
      </c>
      <c r="C177" s="52">
        <v>57</v>
      </c>
      <c r="D177" s="52"/>
    </row>
    <row r="178" spans="2:4" x14ac:dyDescent="0.4">
      <c r="B178" s="51" t="s">
        <v>295</v>
      </c>
      <c r="C178" s="52">
        <v>65</v>
      </c>
      <c r="D178" s="52"/>
    </row>
    <row r="179" spans="2:4" x14ac:dyDescent="0.4">
      <c r="B179" s="51" t="s">
        <v>296</v>
      </c>
      <c r="C179" s="52">
        <v>62</v>
      </c>
      <c r="D179" s="52"/>
    </row>
    <row r="180" spans="2:4" x14ac:dyDescent="0.4">
      <c r="B180" s="51" t="s">
        <v>297</v>
      </c>
      <c r="C180" s="52">
        <v>68</v>
      </c>
      <c r="D180" s="52"/>
    </row>
    <row r="181" spans="2:4" x14ac:dyDescent="0.4">
      <c r="B181" s="51" t="s">
        <v>298</v>
      </c>
      <c r="C181" s="52">
        <v>48</v>
      </c>
      <c r="D181" s="52"/>
    </row>
    <row r="182" spans="2:4" x14ac:dyDescent="0.4">
      <c r="B182" s="51" t="s">
        <v>299</v>
      </c>
      <c r="C182" s="52">
        <v>58</v>
      </c>
      <c r="D182" s="52"/>
    </row>
    <row r="183" spans="2:4" x14ac:dyDescent="0.4">
      <c r="B183" s="51" t="s">
        <v>300</v>
      </c>
      <c r="C183" s="52">
        <v>52</v>
      </c>
      <c r="D183" s="52"/>
    </row>
    <row r="184" spans="2:4" x14ac:dyDescent="0.4">
      <c r="B184" s="51" t="s">
        <v>301</v>
      </c>
      <c r="C184" s="52">
        <v>59</v>
      </c>
      <c r="D184" s="52"/>
    </row>
    <row r="185" spans="2:4" x14ac:dyDescent="0.4">
      <c r="B185" s="51" t="s">
        <v>302</v>
      </c>
      <c r="C185" s="52">
        <v>61</v>
      </c>
      <c r="D185" s="52"/>
    </row>
    <row r="186" spans="2:4" x14ac:dyDescent="0.4">
      <c r="B186" s="51" t="s">
        <v>303</v>
      </c>
      <c r="C186" s="52">
        <v>38</v>
      </c>
      <c r="D186" s="52"/>
    </row>
    <row r="187" spans="2:4" x14ac:dyDescent="0.4">
      <c r="B187" s="51" t="s">
        <v>304</v>
      </c>
      <c r="C187" s="52">
        <v>36</v>
      </c>
      <c r="D187" s="52"/>
    </row>
    <row r="188" spans="2:4" x14ac:dyDescent="0.4">
      <c r="B188" s="51" t="s">
        <v>305</v>
      </c>
      <c r="C188" s="52">
        <v>55</v>
      </c>
      <c r="D188" s="52"/>
    </row>
    <row r="189" spans="2:4" x14ac:dyDescent="0.4">
      <c r="B189" s="51" t="s">
        <v>306</v>
      </c>
      <c r="C189" s="52">
        <v>49</v>
      </c>
      <c r="D189" s="52"/>
    </row>
    <row r="190" spans="2:4" x14ac:dyDescent="0.4">
      <c r="B190" s="51" t="s">
        <v>307</v>
      </c>
      <c r="C190" s="52">
        <v>61</v>
      </c>
      <c r="D190" s="52"/>
    </row>
    <row r="191" spans="2:4" x14ac:dyDescent="0.4">
      <c r="B191" s="51" t="s">
        <v>308</v>
      </c>
      <c r="C191" s="52">
        <v>41</v>
      </c>
      <c r="D191" s="52"/>
    </row>
    <row r="192" spans="2:4" x14ac:dyDescent="0.4">
      <c r="B192" s="51" t="s">
        <v>309</v>
      </c>
      <c r="C192" s="52">
        <v>66</v>
      </c>
      <c r="D192" s="52"/>
    </row>
    <row r="193" spans="2:4" x14ac:dyDescent="0.4">
      <c r="B193" s="51" t="s">
        <v>310</v>
      </c>
      <c r="C193" s="52">
        <v>68</v>
      </c>
      <c r="D193" s="52"/>
    </row>
    <row r="194" spans="2:4" x14ac:dyDescent="0.4">
      <c r="B194" s="51" t="s">
        <v>311</v>
      </c>
      <c r="C194" s="52">
        <v>66</v>
      </c>
      <c r="D194" s="52"/>
    </row>
    <row r="195" spans="2:4" x14ac:dyDescent="0.4">
      <c r="B195" s="51" t="s">
        <v>312</v>
      </c>
      <c r="C195" s="52">
        <v>57</v>
      </c>
      <c r="D195" s="52"/>
    </row>
    <row r="196" spans="2:4" x14ac:dyDescent="0.4">
      <c r="B196" s="51" t="s">
        <v>313</v>
      </c>
      <c r="C196" s="52">
        <v>50</v>
      </c>
      <c r="D196" s="52"/>
    </row>
    <row r="197" spans="2:4" x14ac:dyDescent="0.4">
      <c r="B197" s="51" t="s">
        <v>314</v>
      </c>
      <c r="C197" s="52">
        <v>62</v>
      </c>
      <c r="D197" s="52"/>
    </row>
    <row r="198" spans="2:4" x14ac:dyDescent="0.4">
      <c r="B198" s="51" t="s">
        <v>315</v>
      </c>
      <c r="C198" s="52">
        <v>64</v>
      </c>
      <c r="D198" s="52"/>
    </row>
    <row r="199" spans="2:4" x14ac:dyDescent="0.4">
      <c r="B199" s="51" t="s">
        <v>316</v>
      </c>
      <c r="C199" s="52">
        <v>65</v>
      </c>
      <c r="D199" s="52"/>
    </row>
    <row r="200" spans="2:4" x14ac:dyDescent="0.4">
      <c r="B200" s="51" t="s">
        <v>317</v>
      </c>
      <c r="C200" s="52">
        <v>38</v>
      </c>
      <c r="D200" s="52"/>
    </row>
    <row r="201" spans="2:4" x14ac:dyDescent="0.4">
      <c r="B201" s="51" t="s">
        <v>318</v>
      </c>
      <c r="C201" s="52">
        <v>46</v>
      </c>
      <c r="D201" s="52"/>
    </row>
    <row r="202" spans="2:4" x14ac:dyDescent="0.4">
      <c r="B202" s="51" t="s">
        <v>319</v>
      </c>
      <c r="C202" s="52">
        <v>57</v>
      </c>
      <c r="D202" s="52"/>
    </row>
    <row r="203" spans="2:4" x14ac:dyDescent="0.4">
      <c r="B203" s="51" t="s">
        <v>320</v>
      </c>
      <c r="C203" s="52">
        <v>57</v>
      </c>
      <c r="D203" s="52"/>
    </row>
    <row r="204" spans="2:4" x14ac:dyDescent="0.4">
      <c r="B204" s="51" t="s">
        <v>321</v>
      </c>
      <c r="C204" s="52">
        <v>59</v>
      </c>
      <c r="D204" s="52"/>
    </row>
    <row r="205" spans="2:4" x14ac:dyDescent="0.4">
      <c r="B205" s="51" t="s">
        <v>322</v>
      </c>
      <c r="C205" s="52">
        <v>52</v>
      </c>
      <c r="D205" s="52"/>
    </row>
    <row r="206" spans="2:4" x14ac:dyDescent="0.4">
      <c r="B206" s="51" t="s">
        <v>323</v>
      </c>
      <c r="C206" s="52">
        <v>57</v>
      </c>
      <c r="D206" s="52"/>
    </row>
    <row r="207" spans="2:4" x14ac:dyDescent="0.4">
      <c r="B207" s="51" t="s">
        <v>324</v>
      </c>
      <c r="C207" s="52">
        <v>48</v>
      </c>
      <c r="D207" s="52"/>
    </row>
    <row r="208" spans="2:4" x14ac:dyDescent="0.4">
      <c r="B208" s="51" t="s">
        <v>325</v>
      </c>
      <c r="C208" s="52">
        <v>50</v>
      </c>
      <c r="D208" s="52"/>
    </row>
    <row r="209" spans="2:4" x14ac:dyDescent="0.4">
      <c r="B209" s="51" t="s">
        <v>326</v>
      </c>
      <c r="C209" s="52">
        <v>61</v>
      </c>
      <c r="D209" s="52"/>
    </row>
    <row r="210" spans="2:4" x14ac:dyDescent="0.4">
      <c r="B210" s="51" t="s">
        <v>327</v>
      </c>
      <c r="C210" s="52">
        <v>58</v>
      </c>
      <c r="D210" s="52"/>
    </row>
    <row r="211" spans="2:4" x14ac:dyDescent="0.4">
      <c r="B211" s="51" t="s">
        <v>328</v>
      </c>
      <c r="C211" s="52">
        <v>41</v>
      </c>
      <c r="D211" s="52"/>
    </row>
    <row r="212" spans="2:4" x14ac:dyDescent="0.4">
      <c r="B212" s="51" t="s">
        <v>329</v>
      </c>
      <c r="C212" s="52">
        <v>45</v>
      </c>
      <c r="D212" s="52"/>
    </row>
    <row r="213" spans="2:4" x14ac:dyDescent="0.4">
      <c r="B213" s="51" t="s">
        <v>330</v>
      </c>
      <c r="C213" s="52">
        <v>60</v>
      </c>
      <c r="D213" s="52"/>
    </row>
    <row r="214" spans="2:4" x14ac:dyDescent="0.4">
      <c r="B214" s="51" t="s">
        <v>331</v>
      </c>
      <c r="C214" s="52">
        <v>37</v>
      </c>
      <c r="D214" s="52"/>
    </row>
    <row r="215" spans="2:4" x14ac:dyDescent="0.4">
      <c r="B215" s="51" t="s">
        <v>332</v>
      </c>
      <c r="C215" s="52">
        <v>66</v>
      </c>
      <c r="D215" s="52"/>
    </row>
    <row r="216" spans="2:4" x14ac:dyDescent="0.4">
      <c r="B216" s="51" t="s">
        <v>333</v>
      </c>
      <c r="C216" s="52">
        <v>52</v>
      </c>
      <c r="D216" s="52"/>
    </row>
    <row r="217" spans="2:4" x14ac:dyDescent="0.4">
      <c r="B217" s="51" t="s">
        <v>334</v>
      </c>
      <c r="C217" s="52">
        <v>44</v>
      </c>
      <c r="D217" s="52"/>
    </row>
    <row r="218" spans="2:4" x14ac:dyDescent="0.4">
      <c r="B218" s="51" t="s">
        <v>335</v>
      </c>
      <c r="C218" s="52">
        <v>48</v>
      </c>
      <c r="D218" s="52"/>
    </row>
    <row r="219" spans="2:4" x14ac:dyDescent="0.4">
      <c r="B219" s="51" t="s">
        <v>336</v>
      </c>
      <c r="C219" s="52">
        <v>60</v>
      </c>
      <c r="D219" s="52"/>
    </row>
    <row r="220" spans="2:4" x14ac:dyDescent="0.4">
      <c r="B220" s="51" t="s">
        <v>337</v>
      </c>
      <c r="C220" s="52">
        <v>42</v>
      </c>
      <c r="D220" s="52"/>
    </row>
    <row r="221" spans="2:4" x14ac:dyDescent="0.4">
      <c r="B221" s="51" t="s">
        <v>338</v>
      </c>
      <c r="C221" s="52">
        <v>36</v>
      </c>
      <c r="D221" s="52"/>
    </row>
    <row r="222" spans="2:4" x14ac:dyDescent="0.4">
      <c r="B222" s="51" t="s">
        <v>339</v>
      </c>
      <c r="C222" s="52">
        <v>37</v>
      </c>
      <c r="D222" s="52"/>
    </row>
    <row r="223" spans="2:4" x14ac:dyDescent="0.4">
      <c r="B223" s="51" t="s">
        <v>340</v>
      </c>
      <c r="C223" s="52">
        <v>52</v>
      </c>
      <c r="D223" s="52"/>
    </row>
    <row r="224" spans="2:4" x14ac:dyDescent="0.4">
      <c r="B224" s="51" t="s">
        <v>341</v>
      </c>
      <c r="C224" s="52">
        <v>52</v>
      </c>
      <c r="D224" s="52"/>
    </row>
    <row r="225" spans="2:4" x14ac:dyDescent="0.4">
      <c r="B225" s="51" t="s">
        <v>342</v>
      </c>
      <c r="C225" s="52">
        <v>53</v>
      </c>
      <c r="D225" s="52"/>
    </row>
    <row r="226" spans="2:4" x14ac:dyDescent="0.4">
      <c r="B226" s="51" t="s">
        <v>343</v>
      </c>
      <c r="C226" s="52">
        <v>42</v>
      </c>
      <c r="D226" s="52"/>
    </row>
    <row r="227" spans="2:4" x14ac:dyDescent="0.4">
      <c r="B227" s="51" t="s">
        <v>344</v>
      </c>
      <c r="C227" s="52">
        <v>40</v>
      </c>
      <c r="D227" s="52"/>
    </row>
    <row r="228" spans="2:4" x14ac:dyDescent="0.4">
      <c r="B228" s="51" t="s">
        <v>345</v>
      </c>
      <c r="C228" s="52">
        <v>54</v>
      </c>
      <c r="D228" s="52"/>
    </row>
  </sheetData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8"/>
  <sheetViews>
    <sheetView showGridLines="0" workbookViewId="0">
      <selection activeCell="I25" sqref="I25"/>
    </sheetView>
  </sheetViews>
  <sheetFormatPr defaultColWidth="8.6640625" defaultRowHeight="26.25" x14ac:dyDescent="0.4"/>
  <cols>
    <col min="1" max="1" width="4.5546875" style="50" customWidth="1"/>
    <col min="2" max="2" width="25.109375" style="50" customWidth="1"/>
    <col min="3" max="5" width="20.88671875" style="50" customWidth="1"/>
    <col min="6" max="6" width="33.77734375" style="50" customWidth="1"/>
    <col min="7" max="7" width="2.88671875" style="50" customWidth="1"/>
    <col min="8" max="16384" width="8.6640625" style="50"/>
  </cols>
  <sheetData>
    <row r="2" spans="2:6" x14ac:dyDescent="0.4">
      <c r="B2" s="50" t="s">
        <v>347</v>
      </c>
    </row>
    <row r="3" spans="2:6" x14ac:dyDescent="0.4">
      <c r="B3" s="50" t="s">
        <v>348</v>
      </c>
    </row>
    <row r="4" spans="2:6" x14ac:dyDescent="0.4">
      <c r="B4" s="54" t="s">
        <v>349</v>
      </c>
    </row>
    <row r="5" spans="2:6" x14ac:dyDescent="0.4">
      <c r="B5" s="54" t="s">
        <v>350</v>
      </c>
    </row>
    <row r="6" spans="2:6" x14ac:dyDescent="0.4">
      <c r="B6" s="50" t="s">
        <v>355</v>
      </c>
    </row>
    <row r="7" spans="2:6" ht="27" thickBot="1" x14ac:dyDescent="0.45"/>
    <row r="8" spans="2:6" ht="51" x14ac:dyDescent="0.4">
      <c r="B8" s="80" t="s">
        <v>123</v>
      </c>
      <c r="C8" s="81" t="s">
        <v>351</v>
      </c>
      <c r="D8" s="81" t="s">
        <v>352</v>
      </c>
      <c r="E8" s="81" t="s">
        <v>353</v>
      </c>
      <c r="F8" s="81" t="s">
        <v>354</v>
      </c>
    </row>
    <row r="9" spans="2:6" x14ac:dyDescent="0.4">
      <c r="B9" s="51" t="s">
        <v>126</v>
      </c>
      <c r="C9" s="52">
        <v>230</v>
      </c>
      <c r="D9" s="52">
        <v>14</v>
      </c>
      <c r="E9" s="76">
        <v>665</v>
      </c>
      <c r="F9" s="52"/>
    </row>
    <row r="10" spans="2:6" x14ac:dyDescent="0.4">
      <c r="B10" s="51" t="s">
        <v>127</v>
      </c>
      <c r="C10" s="52">
        <v>203</v>
      </c>
      <c r="D10" s="52">
        <v>15</v>
      </c>
      <c r="E10" s="76">
        <v>515</v>
      </c>
      <c r="F10" s="52"/>
    </row>
    <row r="11" spans="2:6" x14ac:dyDescent="0.4">
      <c r="B11" s="51" t="s">
        <v>128</v>
      </c>
      <c r="C11" s="52">
        <v>221</v>
      </c>
      <c r="D11" s="52">
        <v>16</v>
      </c>
      <c r="E11" s="76">
        <v>540</v>
      </c>
      <c r="F11" s="52"/>
    </row>
    <row r="12" spans="2:6" x14ac:dyDescent="0.4">
      <c r="B12" s="51" t="s">
        <v>129</v>
      </c>
      <c r="C12" s="52">
        <v>207</v>
      </c>
      <c r="D12" s="52">
        <v>4</v>
      </c>
      <c r="E12" s="76">
        <v>584</v>
      </c>
      <c r="F12" s="52"/>
    </row>
    <row r="13" spans="2:6" x14ac:dyDescent="0.4">
      <c r="B13" s="51" t="s">
        <v>130</v>
      </c>
      <c r="C13" s="52">
        <v>211</v>
      </c>
      <c r="D13" s="52">
        <v>12</v>
      </c>
      <c r="E13" s="76">
        <v>568</v>
      </c>
      <c r="F13" s="52"/>
    </row>
    <row r="14" spans="2:6" x14ac:dyDescent="0.4">
      <c r="B14" s="51" t="s">
        <v>131</v>
      </c>
      <c r="C14" s="52">
        <v>212</v>
      </c>
      <c r="D14" s="52">
        <v>4</v>
      </c>
      <c r="E14" s="76">
        <v>509</v>
      </c>
      <c r="F14" s="52"/>
    </row>
    <row r="15" spans="2:6" x14ac:dyDescent="0.4">
      <c r="B15" s="51" t="s">
        <v>132</v>
      </c>
      <c r="C15" s="52">
        <v>233</v>
      </c>
      <c r="D15" s="52">
        <v>2</v>
      </c>
      <c r="E15" s="76">
        <v>555</v>
      </c>
      <c r="F15" s="52"/>
    </row>
    <row r="16" spans="2:6" x14ac:dyDescent="0.4">
      <c r="B16" s="51" t="s">
        <v>133</v>
      </c>
      <c r="C16" s="52">
        <v>219</v>
      </c>
      <c r="D16" s="52">
        <v>13</v>
      </c>
      <c r="E16" s="76">
        <v>501</v>
      </c>
      <c r="F16" s="52"/>
    </row>
    <row r="17" spans="2:6" x14ac:dyDescent="0.4">
      <c r="B17" s="51" t="s">
        <v>134</v>
      </c>
      <c r="C17" s="52">
        <v>231</v>
      </c>
      <c r="D17" s="52">
        <v>2</v>
      </c>
      <c r="E17" s="76">
        <v>663</v>
      </c>
      <c r="F17" s="52"/>
    </row>
    <row r="18" spans="2:6" x14ac:dyDescent="0.4">
      <c r="B18" s="51" t="s">
        <v>135</v>
      </c>
      <c r="C18" s="52">
        <v>237</v>
      </c>
      <c r="D18" s="52">
        <v>10</v>
      </c>
      <c r="E18" s="76">
        <v>632</v>
      </c>
      <c r="F18" s="52"/>
    </row>
    <row r="19" spans="2:6" x14ac:dyDescent="0.4">
      <c r="B19" s="51" t="s">
        <v>136</v>
      </c>
      <c r="C19" s="52">
        <v>203</v>
      </c>
      <c r="D19" s="52">
        <v>12</v>
      </c>
      <c r="E19" s="76">
        <v>548</v>
      </c>
      <c r="F19" s="52"/>
    </row>
    <row r="20" spans="2:6" x14ac:dyDescent="0.4">
      <c r="B20" s="51" t="s">
        <v>137</v>
      </c>
      <c r="C20" s="52">
        <v>227</v>
      </c>
      <c r="D20" s="52">
        <v>14</v>
      </c>
      <c r="E20" s="76">
        <v>661</v>
      </c>
      <c r="F20" s="52"/>
    </row>
    <row r="21" spans="2:6" x14ac:dyDescent="0.4">
      <c r="B21" s="51" t="s">
        <v>138</v>
      </c>
      <c r="C21" s="52">
        <v>234</v>
      </c>
      <c r="D21" s="52">
        <v>2</v>
      </c>
      <c r="E21" s="76">
        <v>615</v>
      </c>
      <c r="F21" s="52"/>
    </row>
    <row r="22" spans="2:6" x14ac:dyDescent="0.4">
      <c r="B22" s="51" t="s">
        <v>139</v>
      </c>
      <c r="C22" s="52">
        <v>234</v>
      </c>
      <c r="D22" s="52">
        <v>4</v>
      </c>
      <c r="E22" s="76">
        <v>567</v>
      </c>
      <c r="F22" s="52"/>
    </row>
    <row r="23" spans="2:6" x14ac:dyDescent="0.4">
      <c r="B23" s="51" t="s">
        <v>140</v>
      </c>
      <c r="C23" s="52">
        <v>219</v>
      </c>
      <c r="D23" s="52">
        <v>11</v>
      </c>
      <c r="E23" s="76">
        <v>547</v>
      </c>
      <c r="F23" s="52"/>
    </row>
    <row r="24" spans="2:6" x14ac:dyDescent="0.4">
      <c r="B24" s="51" t="s">
        <v>141</v>
      </c>
      <c r="C24" s="52">
        <v>231</v>
      </c>
      <c r="D24" s="52">
        <v>14</v>
      </c>
      <c r="E24" s="76">
        <v>676</v>
      </c>
      <c r="F24" s="52"/>
    </row>
    <row r="25" spans="2:6" x14ac:dyDescent="0.4">
      <c r="B25" s="51" t="s">
        <v>142</v>
      </c>
      <c r="C25" s="52">
        <v>205</v>
      </c>
      <c r="D25" s="52">
        <v>4</v>
      </c>
      <c r="E25" s="76">
        <v>631</v>
      </c>
      <c r="F25" s="52"/>
    </row>
    <row r="26" spans="2:6" x14ac:dyDescent="0.4">
      <c r="B26" s="51" t="s">
        <v>143</v>
      </c>
      <c r="C26" s="52">
        <v>219</v>
      </c>
      <c r="D26" s="52">
        <v>3</v>
      </c>
      <c r="E26" s="76">
        <v>512</v>
      </c>
      <c r="F26" s="52"/>
    </row>
    <row r="27" spans="2:6" x14ac:dyDescent="0.4">
      <c r="B27" s="51" t="s">
        <v>144</v>
      </c>
      <c r="C27" s="52">
        <v>238</v>
      </c>
      <c r="D27" s="52">
        <v>9</v>
      </c>
      <c r="E27" s="76">
        <v>577</v>
      </c>
      <c r="F27" s="52"/>
    </row>
    <row r="28" spans="2:6" x14ac:dyDescent="0.4">
      <c r="B28" s="51" t="s">
        <v>145</v>
      </c>
      <c r="C28" s="52">
        <v>202</v>
      </c>
      <c r="D28" s="52">
        <v>9</v>
      </c>
      <c r="E28" s="76">
        <v>664</v>
      </c>
      <c r="F28" s="52"/>
    </row>
    <row r="29" spans="2:6" x14ac:dyDescent="0.4">
      <c r="B29" s="51" t="s">
        <v>146</v>
      </c>
      <c r="C29" s="52">
        <v>206</v>
      </c>
      <c r="D29" s="52">
        <v>15</v>
      </c>
      <c r="E29" s="76">
        <v>659</v>
      </c>
      <c r="F29" s="52"/>
    </row>
    <row r="30" spans="2:6" x14ac:dyDescent="0.4">
      <c r="B30" s="51" t="s">
        <v>147</v>
      </c>
      <c r="C30" s="52">
        <v>202</v>
      </c>
      <c r="D30" s="52">
        <v>8</v>
      </c>
      <c r="E30" s="76">
        <v>637</v>
      </c>
      <c r="F30" s="52"/>
    </row>
    <row r="31" spans="2:6" x14ac:dyDescent="0.4">
      <c r="B31" s="51" t="s">
        <v>148</v>
      </c>
      <c r="C31" s="52">
        <v>208</v>
      </c>
      <c r="D31" s="52">
        <v>14</v>
      </c>
      <c r="E31" s="76">
        <v>697</v>
      </c>
      <c r="F31" s="52"/>
    </row>
    <row r="32" spans="2:6" x14ac:dyDescent="0.4">
      <c r="B32" s="51" t="s">
        <v>149</v>
      </c>
      <c r="C32" s="52">
        <v>228</v>
      </c>
      <c r="D32" s="52">
        <v>14</v>
      </c>
      <c r="E32" s="76">
        <v>514</v>
      </c>
      <c r="F32" s="52"/>
    </row>
    <row r="33" spans="2:6" x14ac:dyDescent="0.4">
      <c r="B33" s="51" t="s">
        <v>150</v>
      </c>
      <c r="C33" s="52">
        <v>230</v>
      </c>
      <c r="D33" s="52">
        <v>14</v>
      </c>
      <c r="E33" s="76">
        <v>622</v>
      </c>
      <c r="F33" s="52"/>
    </row>
    <row r="34" spans="2:6" x14ac:dyDescent="0.4">
      <c r="B34" s="51" t="s">
        <v>151</v>
      </c>
      <c r="C34" s="52">
        <v>205</v>
      </c>
      <c r="D34" s="52">
        <v>9</v>
      </c>
      <c r="E34" s="76">
        <v>516</v>
      </c>
      <c r="F34" s="52"/>
    </row>
    <row r="35" spans="2:6" x14ac:dyDescent="0.4">
      <c r="B35" s="51" t="s">
        <v>152</v>
      </c>
      <c r="C35" s="52">
        <v>201</v>
      </c>
      <c r="D35" s="52">
        <v>9</v>
      </c>
      <c r="E35" s="76">
        <v>516</v>
      </c>
      <c r="F35" s="52"/>
    </row>
    <row r="36" spans="2:6" x14ac:dyDescent="0.4">
      <c r="B36" s="51" t="s">
        <v>153</v>
      </c>
      <c r="C36" s="52">
        <v>230</v>
      </c>
      <c r="D36" s="52">
        <v>3</v>
      </c>
      <c r="E36" s="76">
        <v>585</v>
      </c>
      <c r="F36" s="52"/>
    </row>
    <row r="37" spans="2:6" x14ac:dyDescent="0.4">
      <c r="B37" s="51" t="s">
        <v>154</v>
      </c>
      <c r="C37" s="52">
        <v>233</v>
      </c>
      <c r="D37" s="52">
        <v>2</v>
      </c>
      <c r="E37" s="76">
        <v>507</v>
      </c>
      <c r="F37" s="52"/>
    </row>
    <row r="38" spans="2:6" x14ac:dyDescent="0.4">
      <c r="B38" s="51" t="s">
        <v>155</v>
      </c>
      <c r="C38" s="52">
        <v>226</v>
      </c>
      <c r="D38" s="52">
        <v>9</v>
      </c>
      <c r="E38" s="76">
        <v>692</v>
      </c>
      <c r="F38" s="52"/>
    </row>
    <row r="39" spans="2:6" x14ac:dyDescent="0.4">
      <c r="B39" s="51" t="s">
        <v>156</v>
      </c>
      <c r="C39" s="52">
        <v>239</v>
      </c>
      <c r="D39" s="52">
        <v>9</v>
      </c>
      <c r="E39" s="76">
        <v>549</v>
      </c>
      <c r="F39" s="52"/>
    </row>
    <row r="40" spans="2:6" x14ac:dyDescent="0.4">
      <c r="B40" s="51" t="s">
        <v>157</v>
      </c>
      <c r="C40" s="52">
        <v>224</v>
      </c>
      <c r="D40" s="52">
        <v>13</v>
      </c>
      <c r="E40" s="76">
        <v>564</v>
      </c>
      <c r="F40" s="52"/>
    </row>
    <row r="41" spans="2:6" x14ac:dyDescent="0.4">
      <c r="B41" s="51" t="s">
        <v>158</v>
      </c>
      <c r="C41" s="52">
        <v>213</v>
      </c>
      <c r="D41" s="52">
        <v>5</v>
      </c>
      <c r="E41" s="76">
        <v>501</v>
      </c>
      <c r="F41" s="52"/>
    </row>
    <row r="42" spans="2:6" x14ac:dyDescent="0.4">
      <c r="B42" s="51" t="s">
        <v>159</v>
      </c>
      <c r="C42" s="52">
        <v>227</v>
      </c>
      <c r="D42" s="52">
        <v>14</v>
      </c>
      <c r="E42" s="76">
        <v>563</v>
      </c>
      <c r="F42" s="52"/>
    </row>
    <row r="43" spans="2:6" x14ac:dyDescent="0.4">
      <c r="B43" s="51" t="s">
        <v>160</v>
      </c>
      <c r="C43" s="52">
        <v>223</v>
      </c>
      <c r="D43" s="52">
        <v>2</v>
      </c>
      <c r="E43" s="76">
        <v>680</v>
      </c>
      <c r="F43" s="52"/>
    </row>
    <row r="44" spans="2:6" x14ac:dyDescent="0.4">
      <c r="B44" s="51" t="s">
        <v>161</v>
      </c>
      <c r="C44" s="52">
        <v>208</v>
      </c>
      <c r="D44" s="52">
        <v>7</v>
      </c>
      <c r="E44" s="76">
        <v>585</v>
      </c>
      <c r="F44" s="52"/>
    </row>
    <row r="45" spans="2:6" x14ac:dyDescent="0.4">
      <c r="B45" s="51" t="s">
        <v>162</v>
      </c>
      <c r="C45" s="52">
        <v>226</v>
      </c>
      <c r="D45" s="52">
        <v>11</v>
      </c>
      <c r="E45" s="76">
        <v>624</v>
      </c>
      <c r="F45" s="52"/>
    </row>
    <row r="46" spans="2:6" x14ac:dyDescent="0.4">
      <c r="B46" s="51" t="s">
        <v>163</v>
      </c>
      <c r="C46" s="52">
        <v>229</v>
      </c>
      <c r="D46" s="52">
        <v>11</v>
      </c>
      <c r="E46" s="76">
        <v>599</v>
      </c>
      <c r="F46" s="52"/>
    </row>
    <row r="47" spans="2:6" x14ac:dyDescent="0.4">
      <c r="B47" s="51" t="s">
        <v>164</v>
      </c>
      <c r="C47" s="52">
        <v>210</v>
      </c>
      <c r="D47" s="52">
        <v>2</v>
      </c>
      <c r="E47" s="76">
        <v>663</v>
      </c>
      <c r="F47" s="52"/>
    </row>
    <row r="48" spans="2:6" x14ac:dyDescent="0.4">
      <c r="B48" s="51" t="s">
        <v>165</v>
      </c>
      <c r="C48" s="52">
        <v>223</v>
      </c>
      <c r="D48" s="52">
        <v>7</v>
      </c>
      <c r="E48" s="76">
        <v>600</v>
      </c>
      <c r="F48" s="52"/>
    </row>
    <row r="49" spans="2:6" x14ac:dyDescent="0.4">
      <c r="B49" s="51" t="s">
        <v>166</v>
      </c>
      <c r="C49" s="52">
        <v>220</v>
      </c>
      <c r="D49" s="52">
        <v>4</v>
      </c>
      <c r="E49" s="76">
        <v>673</v>
      </c>
      <c r="F49" s="52"/>
    </row>
    <row r="50" spans="2:6" x14ac:dyDescent="0.4">
      <c r="B50" s="51" t="s">
        <v>167</v>
      </c>
      <c r="C50" s="52">
        <v>216</v>
      </c>
      <c r="D50" s="52">
        <v>4</v>
      </c>
      <c r="E50" s="76">
        <v>645</v>
      </c>
      <c r="F50" s="52"/>
    </row>
    <row r="51" spans="2:6" x14ac:dyDescent="0.4">
      <c r="B51" s="51" t="s">
        <v>168</v>
      </c>
      <c r="C51" s="52">
        <v>200</v>
      </c>
      <c r="D51" s="52">
        <v>8</v>
      </c>
      <c r="E51" s="76">
        <v>622</v>
      </c>
      <c r="F51" s="52"/>
    </row>
    <row r="52" spans="2:6" x14ac:dyDescent="0.4">
      <c r="B52" s="51" t="s">
        <v>169</v>
      </c>
      <c r="C52" s="52">
        <v>210</v>
      </c>
      <c r="D52" s="52">
        <v>12</v>
      </c>
      <c r="E52" s="76">
        <v>658</v>
      </c>
      <c r="F52" s="52"/>
    </row>
    <row r="53" spans="2:6" x14ac:dyDescent="0.4">
      <c r="B53" s="51" t="s">
        <v>170</v>
      </c>
      <c r="C53" s="52">
        <v>206</v>
      </c>
      <c r="D53" s="52">
        <v>14</v>
      </c>
      <c r="E53" s="76">
        <v>559</v>
      </c>
      <c r="F53" s="52"/>
    </row>
    <row r="54" spans="2:6" x14ac:dyDescent="0.4">
      <c r="B54" s="51" t="s">
        <v>171</v>
      </c>
      <c r="C54" s="52">
        <v>223</v>
      </c>
      <c r="D54" s="52">
        <v>14</v>
      </c>
      <c r="E54" s="76">
        <v>597</v>
      </c>
      <c r="F54" s="52"/>
    </row>
    <row r="55" spans="2:6" x14ac:dyDescent="0.4">
      <c r="B55" s="51" t="s">
        <v>172</v>
      </c>
      <c r="C55" s="52">
        <v>218</v>
      </c>
      <c r="D55" s="52">
        <v>9</v>
      </c>
      <c r="E55" s="76">
        <v>542</v>
      </c>
      <c r="F55" s="52"/>
    </row>
    <row r="56" spans="2:6" x14ac:dyDescent="0.4">
      <c r="B56" s="51" t="s">
        <v>173</v>
      </c>
      <c r="C56" s="52">
        <v>214</v>
      </c>
      <c r="D56" s="52">
        <v>5</v>
      </c>
      <c r="E56" s="76">
        <v>690</v>
      </c>
      <c r="F56" s="52"/>
    </row>
    <row r="57" spans="2:6" x14ac:dyDescent="0.4">
      <c r="B57" s="51" t="s">
        <v>174</v>
      </c>
      <c r="C57" s="52">
        <v>216</v>
      </c>
      <c r="D57" s="52">
        <v>13</v>
      </c>
      <c r="E57" s="76">
        <v>683</v>
      </c>
      <c r="F57" s="52"/>
    </row>
    <row r="58" spans="2:6" x14ac:dyDescent="0.4">
      <c r="B58" s="51" t="s">
        <v>175</v>
      </c>
      <c r="C58" s="52">
        <v>233</v>
      </c>
      <c r="D58" s="52">
        <v>3</v>
      </c>
      <c r="E58" s="76">
        <v>602</v>
      </c>
      <c r="F58" s="52"/>
    </row>
    <row r="59" spans="2:6" x14ac:dyDescent="0.4">
      <c r="B59" s="51" t="s">
        <v>176</v>
      </c>
      <c r="C59" s="52">
        <v>226</v>
      </c>
      <c r="D59" s="52">
        <v>4</v>
      </c>
      <c r="E59" s="76">
        <v>642</v>
      </c>
      <c r="F59" s="52"/>
    </row>
    <row r="60" spans="2:6" x14ac:dyDescent="0.4">
      <c r="B60" s="51" t="s">
        <v>177</v>
      </c>
      <c r="C60" s="52">
        <v>220</v>
      </c>
      <c r="D60" s="52">
        <v>13</v>
      </c>
      <c r="E60" s="76">
        <v>515</v>
      </c>
      <c r="F60" s="52"/>
    </row>
    <row r="61" spans="2:6" x14ac:dyDescent="0.4">
      <c r="B61" s="51" t="s">
        <v>178</v>
      </c>
      <c r="C61" s="52">
        <v>237</v>
      </c>
      <c r="D61" s="52">
        <v>12</v>
      </c>
      <c r="E61" s="76">
        <v>524</v>
      </c>
      <c r="F61" s="52"/>
    </row>
    <row r="62" spans="2:6" x14ac:dyDescent="0.4">
      <c r="B62" s="51" t="s">
        <v>179</v>
      </c>
      <c r="C62" s="52">
        <v>225</v>
      </c>
      <c r="D62" s="52">
        <v>13</v>
      </c>
      <c r="E62" s="76">
        <v>651</v>
      </c>
      <c r="F62" s="52"/>
    </row>
    <row r="63" spans="2:6" x14ac:dyDescent="0.4">
      <c r="B63" s="51" t="s">
        <v>180</v>
      </c>
      <c r="C63" s="52">
        <v>230</v>
      </c>
      <c r="D63" s="52">
        <v>10</v>
      </c>
      <c r="E63" s="76">
        <v>593</v>
      </c>
      <c r="F63" s="52"/>
    </row>
    <row r="64" spans="2:6" x14ac:dyDescent="0.4">
      <c r="B64" s="51" t="s">
        <v>181</v>
      </c>
      <c r="C64" s="52">
        <v>216</v>
      </c>
      <c r="D64" s="52">
        <v>12</v>
      </c>
      <c r="E64" s="76">
        <v>595</v>
      </c>
      <c r="F64" s="52"/>
    </row>
    <row r="65" spans="2:6" x14ac:dyDescent="0.4">
      <c r="B65" s="51" t="s">
        <v>182</v>
      </c>
      <c r="C65" s="52">
        <v>219</v>
      </c>
      <c r="D65" s="52">
        <v>5</v>
      </c>
      <c r="E65" s="76">
        <v>623</v>
      </c>
      <c r="F65" s="52"/>
    </row>
    <row r="66" spans="2:6" x14ac:dyDescent="0.4">
      <c r="B66" s="51" t="s">
        <v>183</v>
      </c>
      <c r="C66" s="52">
        <v>203</v>
      </c>
      <c r="D66" s="52">
        <v>11</v>
      </c>
      <c r="E66" s="76">
        <v>598</v>
      </c>
      <c r="F66" s="52"/>
    </row>
    <row r="67" spans="2:6" x14ac:dyDescent="0.4">
      <c r="B67" s="51" t="s">
        <v>184</v>
      </c>
      <c r="C67" s="52">
        <v>217</v>
      </c>
      <c r="D67" s="52">
        <v>6</v>
      </c>
      <c r="E67" s="76">
        <v>680</v>
      </c>
      <c r="F67" s="52"/>
    </row>
    <row r="68" spans="2:6" x14ac:dyDescent="0.4">
      <c r="B68" s="51" t="s">
        <v>185</v>
      </c>
      <c r="C68" s="52">
        <v>206</v>
      </c>
      <c r="D68" s="52">
        <v>3</v>
      </c>
      <c r="E68" s="76">
        <v>559</v>
      </c>
      <c r="F68" s="52"/>
    </row>
    <row r="69" spans="2:6" x14ac:dyDescent="0.4">
      <c r="B69" s="51" t="s">
        <v>186</v>
      </c>
      <c r="C69" s="52">
        <v>202</v>
      </c>
      <c r="D69" s="52">
        <v>13</v>
      </c>
      <c r="E69" s="76">
        <v>506</v>
      </c>
      <c r="F69" s="52"/>
    </row>
    <row r="70" spans="2:6" x14ac:dyDescent="0.4">
      <c r="B70" s="51" t="s">
        <v>187</v>
      </c>
      <c r="C70" s="52">
        <v>223</v>
      </c>
      <c r="D70" s="52">
        <v>15</v>
      </c>
      <c r="E70" s="76">
        <v>525</v>
      </c>
      <c r="F70" s="52"/>
    </row>
    <row r="71" spans="2:6" x14ac:dyDescent="0.4">
      <c r="B71" s="51" t="s">
        <v>188</v>
      </c>
      <c r="C71" s="52">
        <v>213</v>
      </c>
      <c r="D71" s="52">
        <v>2</v>
      </c>
      <c r="E71" s="76">
        <v>602</v>
      </c>
      <c r="F71" s="52"/>
    </row>
    <row r="72" spans="2:6" x14ac:dyDescent="0.4">
      <c r="B72" s="51" t="s">
        <v>189</v>
      </c>
      <c r="C72" s="52">
        <v>240</v>
      </c>
      <c r="D72" s="52">
        <v>6</v>
      </c>
      <c r="E72" s="76">
        <v>658</v>
      </c>
      <c r="F72" s="52"/>
    </row>
    <row r="73" spans="2:6" x14ac:dyDescent="0.4">
      <c r="B73" s="51" t="s">
        <v>190</v>
      </c>
      <c r="C73" s="52">
        <v>225</v>
      </c>
      <c r="D73" s="52">
        <v>14</v>
      </c>
      <c r="E73" s="76">
        <v>594</v>
      </c>
      <c r="F73" s="52"/>
    </row>
    <row r="74" spans="2:6" x14ac:dyDescent="0.4">
      <c r="B74" s="51" t="s">
        <v>191</v>
      </c>
      <c r="C74" s="52">
        <v>218</v>
      </c>
      <c r="D74" s="52">
        <v>13</v>
      </c>
      <c r="E74" s="76">
        <v>506</v>
      </c>
      <c r="F74" s="52"/>
    </row>
    <row r="75" spans="2:6" x14ac:dyDescent="0.4">
      <c r="B75" s="51" t="s">
        <v>192</v>
      </c>
      <c r="C75" s="52">
        <v>221</v>
      </c>
      <c r="D75" s="52">
        <v>11</v>
      </c>
      <c r="E75" s="76">
        <v>633</v>
      </c>
      <c r="F75" s="52"/>
    </row>
    <row r="76" spans="2:6" x14ac:dyDescent="0.4">
      <c r="B76" s="51" t="s">
        <v>193</v>
      </c>
      <c r="C76" s="52">
        <v>201</v>
      </c>
      <c r="D76" s="52">
        <v>4</v>
      </c>
      <c r="E76" s="76">
        <v>623</v>
      </c>
      <c r="F76" s="52"/>
    </row>
    <row r="77" spans="2:6" x14ac:dyDescent="0.4">
      <c r="B77" s="51" t="s">
        <v>194</v>
      </c>
      <c r="C77" s="52">
        <v>207</v>
      </c>
      <c r="D77" s="52">
        <v>11</v>
      </c>
      <c r="E77" s="76">
        <v>525</v>
      </c>
      <c r="F77" s="52"/>
    </row>
    <row r="78" spans="2:6" x14ac:dyDescent="0.4">
      <c r="B78" s="51" t="s">
        <v>195</v>
      </c>
      <c r="C78" s="52">
        <v>226</v>
      </c>
      <c r="D78" s="52">
        <v>15</v>
      </c>
      <c r="E78" s="76">
        <v>671</v>
      </c>
      <c r="F78" s="52"/>
    </row>
    <row r="79" spans="2:6" x14ac:dyDescent="0.4">
      <c r="B79" s="51" t="s">
        <v>196</v>
      </c>
      <c r="C79" s="52">
        <v>225</v>
      </c>
      <c r="D79" s="52">
        <v>16</v>
      </c>
      <c r="E79" s="76">
        <v>574</v>
      </c>
      <c r="F79" s="52"/>
    </row>
    <row r="80" spans="2:6" x14ac:dyDescent="0.4">
      <c r="B80" s="51" t="s">
        <v>197</v>
      </c>
      <c r="C80" s="52">
        <v>226</v>
      </c>
      <c r="D80" s="52">
        <v>2</v>
      </c>
      <c r="E80" s="76">
        <v>521</v>
      </c>
      <c r="F80" s="52"/>
    </row>
    <row r="81" spans="2:6" x14ac:dyDescent="0.4">
      <c r="B81" s="51" t="s">
        <v>198</v>
      </c>
      <c r="C81" s="52">
        <v>240</v>
      </c>
      <c r="D81" s="52">
        <v>14</v>
      </c>
      <c r="E81" s="76">
        <v>595</v>
      </c>
      <c r="F81" s="52"/>
    </row>
    <row r="82" spans="2:6" x14ac:dyDescent="0.4">
      <c r="B82" s="51" t="s">
        <v>199</v>
      </c>
      <c r="C82" s="52">
        <v>232</v>
      </c>
      <c r="D82" s="52">
        <v>7</v>
      </c>
      <c r="E82" s="76">
        <v>656</v>
      </c>
      <c r="F82" s="52"/>
    </row>
    <row r="83" spans="2:6" x14ac:dyDescent="0.4">
      <c r="B83" s="51" t="s">
        <v>200</v>
      </c>
      <c r="C83" s="52">
        <v>222</v>
      </c>
      <c r="D83" s="52">
        <v>11</v>
      </c>
      <c r="E83" s="76">
        <v>573</v>
      </c>
      <c r="F83" s="52"/>
    </row>
    <row r="84" spans="2:6" x14ac:dyDescent="0.4">
      <c r="B84" s="51" t="s">
        <v>201</v>
      </c>
      <c r="C84" s="52">
        <v>210</v>
      </c>
      <c r="D84" s="52">
        <v>8</v>
      </c>
      <c r="E84" s="76">
        <v>697</v>
      </c>
      <c r="F84" s="52"/>
    </row>
    <row r="85" spans="2:6" x14ac:dyDescent="0.4">
      <c r="B85" s="51" t="s">
        <v>202</v>
      </c>
      <c r="C85" s="52">
        <v>208</v>
      </c>
      <c r="D85" s="52">
        <v>13</v>
      </c>
      <c r="E85" s="76">
        <v>616</v>
      </c>
      <c r="F85" s="52"/>
    </row>
    <row r="86" spans="2:6" x14ac:dyDescent="0.4">
      <c r="B86" s="51" t="s">
        <v>203</v>
      </c>
      <c r="C86" s="52">
        <v>218</v>
      </c>
      <c r="D86" s="52">
        <v>6</v>
      </c>
      <c r="E86" s="76">
        <v>664</v>
      </c>
      <c r="F86" s="52"/>
    </row>
    <row r="87" spans="2:6" x14ac:dyDescent="0.4">
      <c r="B87" s="51" t="s">
        <v>204</v>
      </c>
      <c r="C87" s="52">
        <v>215</v>
      </c>
      <c r="D87" s="52">
        <v>12</v>
      </c>
      <c r="E87" s="76">
        <v>621</v>
      </c>
      <c r="F87" s="52"/>
    </row>
    <row r="88" spans="2:6" x14ac:dyDescent="0.4">
      <c r="B88" s="51" t="s">
        <v>205</v>
      </c>
      <c r="C88" s="52">
        <v>233</v>
      </c>
      <c r="D88" s="52">
        <v>8</v>
      </c>
      <c r="E88" s="76">
        <v>542</v>
      </c>
      <c r="F88" s="52"/>
    </row>
    <row r="89" spans="2:6" x14ac:dyDescent="0.4">
      <c r="B89" s="51" t="s">
        <v>206</v>
      </c>
      <c r="C89" s="52">
        <v>218</v>
      </c>
      <c r="D89" s="52">
        <v>2</v>
      </c>
      <c r="E89" s="76">
        <v>649</v>
      </c>
      <c r="F89" s="52"/>
    </row>
    <row r="90" spans="2:6" x14ac:dyDescent="0.4">
      <c r="B90" s="51" t="s">
        <v>207</v>
      </c>
      <c r="C90" s="52">
        <v>226</v>
      </c>
      <c r="D90" s="52">
        <v>3</v>
      </c>
      <c r="E90" s="76">
        <v>678</v>
      </c>
      <c r="F90" s="52"/>
    </row>
    <row r="91" spans="2:6" x14ac:dyDescent="0.4">
      <c r="B91" s="51" t="s">
        <v>208</v>
      </c>
      <c r="C91" s="52">
        <v>219</v>
      </c>
      <c r="D91" s="52">
        <v>5</v>
      </c>
      <c r="E91" s="76">
        <v>643</v>
      </c>
      <c r="F91" s="52"/>
    </row>
    <row r="92" spans="2:6" x14ac:dyDescent="0.4">
      <c r="B92" s="51" t="s">
        <v>209</v>
      </c>
      <c r="C92" s="52">
        <v>209</v>
      </c>
      <c r="D92" s="52">
        <v>2</v>
      </c>
      <c r="E92" s="76">
        <v>658</v>
      </c>
      <c r="F92" s="52"/>
    </row>
    <row r="93" spans="2:6" x14ac:dyDescent="0.4">
      <c r="B93" s="51" t="s">
        <v>210</v>
      </c>
      <c r="C93" s="52">
        <v>220</v>
      </c>
      <c r="D93" s="52">
        <v>12</v>
      </c>
      <c r="E93" s="76">
        <v>537</v>
      </c>
      <c r="F93" s="52"/>
    </row>
    <row r="94" spans="2:6" x14ac:dyDescent="0.4">
      <c r="B94" s="51" t="s">
        <v>211</v>
      </c>
      <c r="C94" s="52">
        <v>215</v>
      </c>
      <c r="D94" s="52">
        <v>5</v>
      </c>
      <c r="E94" s="76">
        <v>522</v>
      </c>
      <c r="F94" s="52"/>
    </row>
    <row r="95" spans="2:6" x14ac:dyDescent="0.4">
      <c r="B95" s="51" t="s">
        <v>212</v>
      </c>
      <c r="C95" s="52">
        <v>213</v>
      </c>
      <c r="D95" s="52">
        <v>14</v>
      </c>
      <c r="E95" s="76">
        <v>578</v>
      </c>
      <c r="F95" s="52"/>
    </row>
    <row r="96" spans="2:6" x14ac:dyDescent="0.4">
      <c r="B96" s="51" t="s">
        <v>213</v>
      </c>
      <c r="C96" s="52">
        <v>235</v>
      </c>
      <c r="D96" s="52">
        <v>10</v>
      </c>
      <c r="E96" s="76">
        <v>503</v>
      </c>
      <c r="F96" s="52"/>
    </row>
    <row r="97" spans="2:6" x14ac:dyDescent="0.4">
      <c r="B97" s="51" t="s">
        <v>214</v>
      </c>
      <c r="C97" s="52">
        <v>238</v>
      </c>
      <c r="D97" s="52">
        <v>10</v>
      </c>
      <c r="E97" s="76">
        <v>504</v>
      </c>
      <c r="F97" s="52"/>
    </row>
    <row r="98" spans="2:6" x14ac:dyDescent="0.4">
      <c r="B98" s="51" t="s">
        <v>215</v>
      </c>
      <c r="C98" s="52">
        <v>213</v>
      </c>
      <c r="D98" s="52">
        <v>3</v>
      </c>
      <c r="E98" s="76">
        <v>676</v>
      </c>
      <c r="F98" s="52"/>
    </row>
    <row r="99" spans="2:6" x14ac:dyDescent="0.4">
      <c r="B99" s="51" t="s">
        <v>216</v>
      </c>
      <c r="C99" s="52">
        <v>224</v>
      </c>
      <c r="D99" s="52">
        <v>7</v>
      </c>
      <c r="E99" s="76">
        <v>558</v>
      </c>
      <c r="F99" s="52"/>
    </row>
    <row r="100" spans="2:6" x14ac:dyDescent="0.4">
      <c r="B100" s="51" t="s">
        <v>217</v>
      </c>
      <c r="C100" s="52">
        <v>226</v>
      </c>
      <c r="D100" s="52">
        <v>4</v>
      </c>
      <c r="E100" s="76">
        <v>671</v>
      </c>
      <c r="F100" s="52"/>
    </row>
    <row r="101" spans="2:6" x14ac:dyDescent="0.4">
      <c r="B101" s="51" t="s">
        <v>218</v>
      </c>
      <c r="C101" s="52">
        <v>227</v>
      </c>
      <c r="D101" s="52">
        <v>2</v>
      </c>
      <c r="E101" s="76">
        <v>592</v>
      </c>
      <c r="F101" s="52"/>
    </row>
    <row r="102" spans="2:6" x14ac:dyDescent="0.4">
      <c r="B102" s="51" t="s">
        <v>219</v>
      </c>
      <c r="C102" s="52">
        <v>218</v>
      </c>
      <c r="D102" s="52">
        <v>16</v>
      </c>
      <c r="E102" s="76">
        <v>694</v>
      </c>
      <c r="F102" s="52"/>
    </row>
    <row r="103" spans="2:6" x14ac:dyDescent="0.4">
      <c r="B103" s="51" t="s">
        <v>220</v>
      </c>
      <c r="C103" s="52">
        <v>203</v>
      </c>
      <c r="D103" s="52">
        <v>10</v>
      </c>
      <c r="E103" s="76">
        <v>614</v>
      </c>
      <c r="F103" s="52"/>
    </row>
    <row r="104" spans="2:6" x14ac:dyDescent="0.4">
      <c r="B104" s="51" t="s">
        <v>221</v>
      </c>
      <c r="C104" s="52">
        <v>238</v>
      </c>
      <c r="D104" s="52">
        <v>6</v>
      </c>
      <c r="E104" s="76">
        <v>538</v>
      </c>
      <c r="F104" s="52"/>
    </row>
    <row r="105" spans="2:6" x14ac:dyDescent="0.4">
      <c r="B105" s="51" t="s">
        <v>222</v>
      </c>
      <c r="C105" s="52">
        <v>224</v>
      </c>
      <c r="D105" s="52">
        <v>5</v>
      </c>
      <c r="E105" s="76">
        <v>536</v>
      </c>
      <c r="F105" s="52"/>
    </row>
    <row r="106" spans="2:6" x14ac:dyDescent="0.4">
      <c r="B106" s="51" t="s">
        <v>223</v>
      </c>
      <c r="C106" s="52">
        <v>206</v>
      </c>
      <c r="D106" s="52">
        <v>13</v>
      </c>
      <c r="E106" s="76">
        <v>652</v>
      </c>
      <c r="F106" s="52"/>
    </row>
    <row r="107" spans="2:6" x14ac:dyDescent="0.4">
      <c r="B107" s="51" t="s">
        <v>224</v>
      </c>
      <c r="C107" s="52">
        <v>216</v>
      </c>
      <c r="D107" s="52">
        <v>7</v>
      </c>
      <c r="E107" s="76">
        <v>581</v>
      </c>
      <c r="F107" s="52"/>
    </row>
    <row r="108" spans="2:6" x14ac:dyDescent="0.4">
      <c r="B108" s="51" t="s">
        <v>225</v>
      </c>
      <c r="C108" s="52">
        <v>229</v>
      </c>
      <c r="D108" s="52">
        <v>12</v>
      </c>
      <c r="E108" s="76">
        <v>506</v>
      </c>
      <c r="F108" s="52"/>
    </row>
    <row r="109" spans="2:6" x14ac:dyDescent="0.4">
      <c r="B109" s="51" t="s">
        <v>226</v>
      </c>
      <c r="C109" s="52">
        <v>235</v>
      </c>
      <c r="D109" s="52">
        <v>2</v>
      </c>
      <c r="E109" s="76">
        <v>634</v>
      </c>
      <c r="F109" s="52"/>
    </row>
    <row r="110" spans="2:6" x14ac:dyDescent="0.4">
      <c r="B110" s="51" t="s">
        <v>227</v>
      </c>
      <c r="C110" s="52">
        <v>211</v>
      </c>
      <c r="D110" s="52">
        <v>5</v>
      </c>
      <c r="E110" s="76">
        <v>517</v>
      </c>
      <c r="F110" s="52"/>
    </row>
    <row r="111" spans="2:6" x14ac:dyDescent="0.4">
      <c r="B111" s="51" t="s">
        <v>228</v>
      </c>
      <c r="C111" s="52">
        <v>223</v>
      </c>
      <c r="D111" s="52">
        <v>12</v>
      </c>
      <c r="E111" s="76">
        <v>549</v>
      </c>
      <c r="F111" s="52"/>
    </row>
    <row r="112" spans="2:6" x14ac:dyDescent="0.4">
      <c r="B112" s="51" t="s">
        <v>229</v>
      </c>
      <c r="C112" s="52">
        <v>239</v>
      </c>
      <c r="D112" s="52">
        <v>16</v>
      </c>
      <c r="E112" s="76">
        <v>590</v>
      </c>
      <c r="F112" s="52"/>
    </row>
    <row r="113" spans="2:6" x14ac:dyDescent="0.4">
      <c r="B113" s="51" t="s">
        <v>230</v>
      </c>
      <c r="C113" s="52">
        <v>220</v>
      </c>
      <c r="D113" s="52">
        <v>7</v>
      </c>
      <c r="E113" s="76">
        <v>565</v>
      </c>
      <c r="F113" s="52"/>
    </row>
    <row r="114" spans="2:6" x14ac:dyDescent="0.4">
      <c r="B114" s="51" t="s">
        <v>231</v>
      </c>
      <c r="C114" s="52">
        <v>239</v>
      </c>
      <c r="D114" s="52">
        <v>2</v>
      </c>
      <c r="E114" s="76">
        <v>546</v>
      </c>
      <c r="F114" s="52"/>
    </row>
    <row r="115" spans="2:6" x14ac:dyDescent="0.4">
      <c r="B115" s="51" t="s">
        <v>232</v>
      </c>
      <c r="C115" s="52">
        <v>202</v>
      </c>
      <c r="D115" s="52">
        <v>9</v>
      </c>
      <c r="E115" s="76">
        <v>691</v>
      </c>
      <c r="F115" s="52"/>
    </row>
    <row r="116" spans="2:6" x14ac:dyDescent="0.4">
      <c r="B116" s="51" t="s">
        <v>233</v>
      </c>
      <c r="C116" s="52">
        <v>204</v>
      </c>
      <c r="D116" s="52">
        <v>16</v>
      </c>
      <c r="E116" s="76">
        <v>684</v>
      </c>
      <c r="F116" s="52"/>
    </row>
    <row r="117" spans="2:6" x14ac:dyDescent="0.4">
      <c r="B117" s="51" t="s">
        <v>234</v>
      </c>
      <c r="C117" s="52">
        <v>215</v>
      </c>
      <c r="D117" s="52">
        <v>9</v>
      </c>
      <c r="E117" s="76">
        <v>536</v>
      </c>
      <c r="F117" s="52"/>
    </row>
    <row r="118" spans="2:6" x14ac:dyDescent="0.4">
      <c r="B118" s="51" t="s">
        <v>235</v>
      </c>
      <c r="C118" s="52">
        <v>209</v>
      </c>
      <c r="D118" s="52">
        <v>5</v>
      </c>
      <c r="E118" s="76">
        <v>554</v>
      </c>
      <c r="F118" s="52"/>
    </row>
    <row r="119" spans="2:6" x14ac:dyDescent="0.4">
      <c r="B119" s="51" t="s">
        <v>236</v>
      </c>
      <c r="C119" s="52">
        <v>203</v>
      </c>
      <c r="D119" s="52">
        <v>4</v>
      </c>
      <c r="E119" s="76">
        <v>676</v>
      </c>
      <c r="F119" s="52"/>
    </row>
    <row r="120" spans="2:6" x14ac:dyDescent="0.4">
      <c r="B120" s="51" t="s">
        <v>237</v>
      </c>
      <c r="C120" s="52">
        <v>224</v>
      </c>
      <c r="D120" s="52">
        <v>15</v>
      </c>
      <c r="E120" s="76">
        <v>683</v>
      </c>
      <c r="F120" s="52"/>
    </row>
    <row r="121" spans="2:6" x14ac:dyDescent="0.4">
      <c r="B121" s="51" t="s">
        <v>238</v>
      </c>
      <c r="C121" s="52">
        <v>230</v>
      </c>
      <c r="D121" s="52">
        <v>13</v>
      </c>
      <c r="E121" s="76">
        <v>531</v>
      </c>
      <c r="F121" s="52"/>
    </row>
    <row r="122" spans="2:6" x14ac:dyDescent="0.4">
      <c r="B122" s="51" t="s">
        <v>239</v>
      </c>
      <c r="C122" s="52">
        <v>201</v>
      </c>
      <c r="D122" s="52">
        <v>11</v>
      </c>
      <c r="E122" s="76">
        <v>567</v>
      </c>
      <c r="F122" s="52"/>
    </row>
    <row r="123" spans="2:6" x14ac:dyDescent="0.4">
      <c r="B123" s="51" t="s">
        <v>240</v>
      </c>
      <c r="C123" s="52">
        <v>213</v>
      </c>
      <c r="D123" s="52">
        <v>13</v>
      </c>
      <c r="E123" s="76">
        <v>614</v>
      </c>
      <c r="F123" s="52"/>
    </row>
    <row r="124" spans="2:6" x14ac:dyDescent="0.4">
      <c r="B124" s="51" t="s">
        <v>241</v>
      </c>
      <c r="C124" s="52">
        <v>238</v>
      </c>
      <c r="D124" s="52">
        <v>4</v>
      </c>
      <c r="E124" s="76">
        <v>560</v>
      </c>
      <c r="F124" s="52"/>
    </row>
    <row r="125" spans="2:6" x14ac:dyDescent="0.4">
      <c r="B125" s="51" t="s">
        <v>242</v>
      </c>
      <c r="C125" s="52">
        <v>217</v>
      </c>
      <c r="D125" s="52">
        <v>10</v>
      </c>
      <c r="E125" s="76">
        <v>695</v>
      </c>
      <c r="F125" s="52"/>
    </row>
    <row r="126" spans="2:6" x14ac:dyDescent="0.4">
      <c r="B126" s="51" t="s">
        <v>243</v>
      </c>
      <c r="C126" s="52">
        <v>238</v>
      </c>
      <c r="D126" s="52">
        <v>11</v>
      </c>
      <c r="E126" s="76">
        <v>659</v>
      </c>
      <c r="F126" s="52"/>
    </row>
    <row r="127" spans="2:6" x14ac:dyDescent="0.4">
      <c r="B127" s="51" t="s">
        <v>244</v>
      </c>
      <c r="C127" s="52">
        <v>211</v>
      </c>
      <c r="D127" s="52">
        <v>13</v>
      </c>
      <c r="E127" s="76">
        <v>612</v>
      </c>
      <c r="F127" s="52"/>
    </row>
    <row r="128" spans="2:6" x14ac:dyDescent="0.4">
      <c r="B128" s="51" t="s">
        <v>245</v>
      </c>
      <c r="C128" s="52">
        <v>231</v>
      </c>
      <c r="D128" s="52">
        <v>16</v>
      </c>
      <c r="E128" s="76">
        <v>620</v>
      </c>
      <c r="F128" s="52"/>
    </row>
    <row r="129" spans="2:6" x14ac:dyDescent="0.4">
      <c r="B129" s="51" t="s">
        <v>246</v>
      </c>
      <c r="C129" s="52">
        <v>217</v>
      </c>
      <c r="D129" s="52">
        <v>13</v>
      </c>
      <c r="E129" s="76">
        <v>548</v>
      </c>
      <c r="F129" s="52"/>
    </row>
    <row r="130" spans="2:6" x14ac:dyDescent="0.4">
      <c r="B130" s="51" t="s">
        <v>247</v>
      </c>
      <c r="C130" s="52">
        <v>229</v>
      </c>
      <c r="D130" s="52">
        <v>13</v>
      </c>
      <c r="E130" s="76">
        <v>607</v>
      </c>
      <c r="F130" s="52"/>
    </row>
    <row r="131" spans="2:6" x14ac:dyDescent="0.4">
      <c r="B131" s="51" t="s">
        <v>248</v>
      </c>
      <c r="C131" s="52">
        <v>204</v>
      </c>
      <c r="D131" s="52">
        <v>11</v>
      </c>
      <c r="E131" s="76">
        <v>645</v>
      </c>
      <c r="F131" s="52"/>
    </row>
    <row r="132" spans="2:6" x14ac:dyDescent="0.4">
      <c r="B132" s="51" t="s">
        <v>249</v>
      </c>
      <c r="C132" s="52">
        <v>209</v>
      </c>
      <c r="D132" s="52">
        <v>16</v>
      </c>
      <c r="E132" s="76">
        <v>598</v>
      </c>
      <c r="F132" s="52"/>
    </row>
    <row r="133" spans="2:6" x14ac:dyDescent="0.4">
      <c r="B133" s="51" t="s">
        <v>250</v>
      </c>
      <c r="C133" s="52">
        <v>217</v>
      </c>
      <c r="D133" s="52">
        <v>7</v>
      </c>
      <c r="E133" s="76">
        <v>693</v>
      </c>
      <c r="F133" s="52"/>
    </row>
    <row r="134" spans="2:6" x14ac:dyDescent="0.4">
      <c r="B134" s="51" t="s">
        <v>251</v>
      </c>
      <c r="C134" s="52">
        <v>202</v>
      </c>
      <c r="D134" s="52">
        <v>16</v>
      </c>
      <c r="E134" s="76">
        <v>569</v>
      </c>
      <c r="F134" s="52"/>
    </row>
    <row r="135" spans="2:6" x14ac:dyDescent="0.4">
      <c r="B135" s="51" t="s">
        <v>252</v>
      </c>
      <c r="C135" s="52">
        <v>226</v>
      </c>
      <c r="D135" s="52">
        <v>15</v>
      </c>
      <c r="E135" s="76">
        <v>689</v>
      </c>
      <c r="F135" s="52"/>
    </row>
    <row r="136" spans="2:6" x14ac:dyDescent="0.4">
      <c r="B136" s="51" t="s">
        <v>253</v>
      </c>
      <c r="C136" s="52">
        <v>240</v>
      </c>
      <c r="D136" s="52">
        <v>5</v>
      </c>
      <c r="E136" s="76">
        <v>519</v>
      </c>
      <c r="F136" s="52"/>
    </row>
    <row r="137" spans="2:6" x14ac:dyDescent="0.4">
      <c r="B137" s="51" t="s">
        <v>254</v>
      </c>
      <c r="C137" s="52">
        <v>230</v>
      </c>
      <c r="D137" s="52">
        <v>12</v>
      </c>
      <c r="E137" s="76">
        <v>660</v>
      </c>
      <c r="F137" s="52"/>
    </row>
    <row r="138" spans="2:6" x14ac:dyDescent="0.4">
      <c r="B138" s="51" t="s">
        <v>255</v>
      </c>
      <c r="C138" s="52">
        <v>231</v>
      </c>
      <c r="D138" s="52">
        <v>9</v>
      </c>
      <c r="E138" s="76">
        <v>517</v>
      </c>
      <c r="F138" s="52"/>
    </row>
    <row r="139" spans="2:6" x14ac:dyDescent="0.4">
      <c r="B139" s="51" t="s">
        <v>256</v>
      </c>
      <c r="C139" s="52">
        <v>201</v>
      </c>
      <c r="D139" s="52">
        <v>6</v>
      </c>
      <c r="E139" s="76">
        <v>539</v>
      </c>
      <c r="F139" s="52"/>
    </row>
    <row r="140" spans="2:6" x14ac:dyDescent="0.4">
      <c r="B140" s="51" t="s">
        <v>257</v>
      </c>
      <c r="C140" s="52">
        <v>221</v>
      </c>
      <c r="D140" s="52">
        <v>4</v>
      </c>
      <c r="E140" s="76">
        <v>674</v>
      </c>
      <c r="F140" s="52"/>
    </row>
    <row r="141" spans="2:6" x14ac:dyDescent="0.4">
      <c r="B141" s="51" t="s">
        <v>258</v>
      </c>
      <c r="C141" s="52">
        <v>214</v>
      </c>
      <c r="D141" s="52">
        <v>4</v>
      </c>
      <c r="E141" s="76">
        <v>535</v>
      </c>
      <c r="F141" s="52"/>
    </row>
    <row r="142" spans="2:6" x14ac:dyDescent="0.4">
      <c r="B142" s="51" t="s">
        <v>259</v>
      </c>
      <c r="C142" s="52">
        <v>201</v>
      </c>
      <c r="D142" s="52">
        <v>5</v>
      </c>
      <c r="E142" s="76">
        <v>674</v>
      </c>
      <c r="F142" s="52"/>
    </row>
    <row r="143" spans="2:6" x14ac:dyDescent="0.4">
      <c r="B143" s="51" t="s">
        <v>260</v>
      </c>
      <c r="C143" s="52">
        <v>236</v>
      </c>
      <c r="D143" s="52">
        <v>8</v>
      </c>
      <c r="E143" s="76">
        <v>586</v>
      </c>
      <c r="F143" s="52"/>
    </row>
    <row r="144" spans="2:6" x14ac:dyDescent="0.4">
      <c r="B144" s="51" t="s">
        <v>261</v>
      </c>
      <c r="C144" s="52">
        <v>208</v>
      </c>
      <c r="D144" s="52">
        <v>16</v>
      </c>
      <c r="E144" s="76">
        <v>658</v>
      </c>
      <c r="F144" s="52"/>
    </row>
    <row r="145" spans="2:6" x14ac:dyDescent="0.4">
      <c r="B145" s="51" t="s">
        <v>262</v>
      </c>
      <c r="C145" s="52">
        <v>207</v>
      </c>
      <c r="D145" s="52">
        <v>3</v>
      </c>
      <c r="E145" s="76">
        <v>542</v>
      </c>
      <c r="F145" s="52"/>
    </row>
    <row r="146" spans="2:6" x14ac:dyDescent="0.4">
      <c r="B146" s="51" t="s">
        <v>263</v>
      </c>
      <c r="C146" s="52">
        <v>216</v>
      </c>
      <c r="D146" s="52">
        <v>6</v>
      </c>
      <c r="E146" s="76">
        <v>650</v>
      </c>
      <c r="F146" s="52"/>
    </row>
    <row r="147" spans="2:6" x14ac:dyDescent="0.4">
      <c r="B147" s="51" t="s">
        <v>264</v>
      </c>
      <c r="C147" s="52">
        <v>216</v>
      </c>
      <c r="D147" s="52">
        <v>2</v>
      </c>
      <c r="E147" s="76">
        <v>603</v>
      </c>
      <c r="F147" s="52"/>
    </row>
    <row r="148" spans="2:6" x14ac:dyDescent="0.4">
      <c r="B148" s="51" t="s">
        <v>265</v>
      </c>
      <c r="C148" s="52">
        <v>214</v>
      </c>
      <c r="D148" s="52">
        <v>13</v>
      </c>
      <c r="E148" s="76">
        <v>663</v>
      </c>
      <c r="F148" s="52"/>
    </row>
    <row r="149" spans="2:6" x14ac:dyDescent="0.4">
      <c r="B149" s="51" t="s">
        <v>266</v>
      </c>
      <c r="C149" s="52">
        <v>200</v>
      </c>
      <c r="D149" s="52">
        <v>12</v>
      </c>
      <c r="E149" s="76">
        <v>544</v>
      </c>
      <c r="F149" s="52"/>
    </row>
    <row r="150" spans="2:6" x14ac:dyDescent="0.4">
      <c r="B150" s="51" t="s">
        <v>267</v>
      </c>
      <c r="C150" s="52">
        <v>213</v>
      </c>
      <c r="D150" s="52">
        <v>9</v>
      </c>
      <c r="E150" s="76">
        <v>673</v>
      </c>
      <c r="F150" s="52"/>
    </row>
    <row r="151" spans="2:6" x14ac:dyDescent="0.4">
      <c r="B151" s="51" t="s">
        <v>268</v>
      </c>
      <c r="C151" s="52">
        <v>230</v>
      </c>
      <c r="D151" s="52">
        <v>2</v>
      </c>
      <c r="E151" s="76">
        <v>549</v>
      </c>
      <c r="F151" s="52"/>
    </row>
    <row r="152" spans="2:6" x14ac:dyDescent="0.4">
      <c r="B152" s="51" t="s">
        <v>269</v>
      </c>
      <c r="C152" s="52">
        <v>207</v>
      </c>
      <c r="D152" s="52">
        <v>6</v>
      </c>
      <c r="E152" s="76">
        <v>513</v>
      </c>
      <c r="F152" s="52"/>
    </row>
    <row r="153" spans="2:6" x14ac:dyDescent="0.4">
      <c r="B153" s="51" t="s">
        <v>270</v>
      </c>
      <c r="C153" s="52">
        <v>237</v>
      </c>
      <c r="D153" s="52">
        <v>11</v>
      </c>
      <c r="E153" s="76">
        <v>621</v>
      </c>
      <c r="F153" s="52"/>
    </row>
    <row r="154" spans="2:6" x14ac:dyDescent="0.4">
      <c r="B154" s="51" t="s">
        <v>271</v>
      </c>
      <c r="C154" s="52">
        <v>207</v>
      </c>
      <c r="D154" s="52">
        <v>10</v>
      </c>
      <c r="E154" s="76">
        <v>506</v>
      </c>
      <c r="F154" s="52"/>
    </row>
    <row r="155" spans="2:6" x14ac:dyDescent="0.4">
      <c r="B155" s="51" t="s">
        <v>272</v>
      </c>
      <c r="C155" s="52">
        <v>234</v>
      </c>
      <c r="D155" s="52">
        <v>9</v>
      </c>
      <c r="E155" s="76">
        <v>632</v>
      </c>
      <c r="F155" s="52"/>
    </row>
    <row r="156" spans="2:6" x14ac:dyDescent="0.4">
      <c r="B156" s="51" t="s">
        <v>273</v>
      </c>
      <c r="C156" s="52">
        <v>207</v>
      </c>
      <c r="D156" s="52">
        <v>5</v>
      </c>
      <c r="E156" s="76">
        <v>697</v>
      </c>
      <c r="F156" s="52"/>
    </row>
    <row r="157" spans="2:6" x14ac:dyDescent="0.4">
      <c r="B157" s="51" t="s">
        <v>274</v>
      </c>
      <c r="C157" s="52">
        <v>201</v>
      </c>
      <c r="D157" s="52">
        <v>14</v>
      </c>
      <c r="E157" s="76">
        <v>670</v>
      </c>
      <c r="F157" s="52"/>
    </row>
    <row r="158" spans="2:6" x14ac:dyDescent="0.4">
      <c r="B158" s="51" t="s">
        <v>275</v>
      </c>
      <c r="C158" s="52">
        <v>218</v>
      </c>
      <c r="D158" s="52">
        <v>4</v>
      </c>
      <c r="E158" s="76">
        <v>697</v>
      </c>
      <c r="F158" s="52"/>
    </row>
    <row r="159" spans="2:6" x14ac:dyDescent="0.4">
      <c r="B159" s="51" t="s">
        <v>276</v>
      </c>
      <c r="C159" s="52">
        <v>236</v>
      </c>
      <c r="D159" s="52">
        <v>6</v>
      </c>
      <c r="E159" s="76">
        <v>524</v>
      </c>
      <c r="F159" s="52"/>
    </row>
    <row r="160" spans="2:6" x14ac:dyDescent="0.4">
      <c r="B160" s="51" t="s">
        <v>277</v>
      </c>
      <c r="C160" s="52">
        <v>202</v>
      </c>
      <c r="D160" s="52">
        <v>10</v>
      </c>
      <c r="E160" s="76">
        <v>646</v>
      </c>
      <c r="F160" s="52"/>
    </row>
    <row r="161" spans="2:6" x14ac:dyDescent="0.4">
      <c r="B161" s="51" t="s">
        <v>278</v>
      </c>
      <c r="C161" s="52">
        <v>228</v>
      </c>
      <c r="D161" s="52">
        <v>7</v>
      </c>
      <c r="E161" s="76">
        <v>576</v>
      </c>
      <c r="F161" s="52"/>
    </row>
    <row r="162" spans="2:6" x14ac:dyDescent="0.4">
      <c r="B162" s="51" t="s">
        <v>279</v>
      </c>
      <c r="C162" s="52">
        <v>220</v>
      </c>
      <c r="D162" s="52">
        <v>7</v>
      </c>
      <c r="E162" s="76">
        <v>625</v>
      </c>
      <c r="F162" s="52"/>
    </row>
    <row r="163" spans="2:6" x14ac:dyDescent="0.4">
      <c r="B163" s="51" t="s">
        <v>280</v>
      </c>
      <c r="C163" s="52">
        <v>231</v>
      </c>
      <c r="D163" s="52">
        <v>4</v>
      </c>
      <c r="E163" s="76">
        <v>546</v>
      </c>
      <c r="F163" s="52"/>
    </row>
    <row r="164" spans="2:6" x14ac:dyDescent="0.4">
      <c r="B164" s="51" t="s">
        <v>281</v>
      </c>
      <c r="C164" s="52">
        <v>217</v>
      </c>
      <c r="D164" s="52">
        <v>4</v>
      </c>
      <c r="E164" s="76">
        <v>632</v>
      </c>
      <c r="F164" s="52"/>
    </row>
    <row r="165" spans="2:6" x14ac:dyDescent="0.4">
      <c r="B165" s="51" t="s">
        <v>282</v>
      </c>
      <c r="C165" s="52">
        <v>206</v>
      </c>
      <c r="D165" s="52">
        <v>10</v>
      </c>
      <c r="E165" s="76">
        <v>612</v>
      </c>
      <c r="F165" s="52"/>
    </row>
    <row r="166" spans="2:6" x14ac:dyDescent="0.4">
      <c r="B166" s="51" t="s">
        <v>283</v>
      </c>
      <c r="C166" s="52">
        <v>220</v>
      </c>
      <c r="D166" s="52">
        <v>15</v>
      </c>
      <c r="E166" s="76">
        <v>656</v>
      </c>
      <c r="F166" s="52"/>
    </row>
    <row r="167" spans="2:6" x14ac:dyDescent="0.4">
      <c r="B167" s="51" t="s">
        <v>284</v>
      </c>
      <c r="C167" s="52">
        <v>216</v>
      </c>
      <c r="D167" s="52">
        <v>14</v>
      </c>
      <c r="E167" s="76">
        <v>593</v>
      </c>
      <c r="F167" s="52"/>
    </row>
    <row r="168" spans="2:6" x14ac:dyDescent="0.4">
      <c r="B168" s="51" t="s">
        <v>285</v>
      </c>
      <c r="C168" s="52">
        <v>203</v>
      </c>
      <c r="D168" s="52">
        <v>12</v>
      </c>
      <c r="E168" s="76">
        <v>656</v>
      </c>
      <c r="F168" s="52"/>
    </row>
    <row r="169" spans="2:6" x14ac:dyDescent="0.4">
      <c r="B169" s="51" t="s">
        <v>286</v>
      </c>
      <c r="C169" s="52">
        <v>229</v>
      </c>
      <c r="D169" s="52">
        <v>6</v>
      </c>
      <c r="E169" s="76">
        <v>586</v>
      </c>
      <c r="F169" s="52"/>
    </row>
    <row r="170" spans="2:6" x14ac:dyDescent="0.4">
      <c r="B170" s="51" t="s">
        <v>287</v>
      </c>
      <c r="C170" s="52">
        <v>229</v>
      </c>
      <c r="D170" s="52">
        <v>13</v>
      </c>
      <c r="E170" s="76">
        <v>559</v>
      </c>
      <c r="F170" s="52"/>
    </row>
    <row r="171" spans="2:6" x14ac:dyDescent="0.4">
      <c r="B171" s="51" t="s">
        <v>288</v>
      </c>
      <c r="C171" s="52">
        <v>231</v>
      </c>
      <c r="D171" s="52">
        <v>16</v>
      </c>
      <c r="E171" s="76">
        <v>588</v>
      </c>
      <c r="F171" s="52"/>
    </row>
    <row r="172" spans="2:6" x14ac:dyDescent="0.4">
      <c r="B172" s="51" t="s">
        <v>289</v>
      </c>
      <c r="C172" s="52">
        <v>200</v>
      </c>
      <c r="D172" s="52">
        <v>3</v>
      </c>
      <c r="E172" s="76">
        <v>684</v>
      </c>
      <c r="F172" s="52"/>
    </row>
    <row r="173" spans="2:6" x14ac:dyDescent="0.4">
      <c r="B173" s="51" t="s">
        <v>290</v>
      </c>
      <c r="C173" s="52">
        <v>233</v>
      </c>
      <c r="D173" s="52">
        <v>8</v>
      </c>
      <c r="E173" s="76">
        <v>585</v>
      </c>
      <c r="F173" s="52"/>
    </row>
    <row r="174" spans="2:6" x14ac:dyDescent="0.4">
      <c r="B174" s="51" t="s">
        <v>291</v>
      </c>
      <c r="C174" s="52">
        <v>216</v>
      </c>
      <c r="D174" s="52">
        <v>12</v>
      </c>
      <c r="E174" s="76">
        <v>649</v>
      </c>
      <c r="F174" s="52"/>
    </row>
    <row r="175" spans="2:6" x14ac:dyDescent="0.4">
      <c r="B175" s="51" t="s">
        <v>292</v>
      </c>
      <c r="C175" s="52">
        <v>228</v>
      </c>
      <c r="D175" s="52">
        <v>16</v>
      </c>
      <c r="E175" s="76">
        <v>641</v>
      </c>
      <c r="F175" s="52"/>
    </row>
    <row r="176" spans="2:6" x14ac:dyDescent="0.4">
      <c r="B176" s="51" t="s">
        <v>293</v>
      </c>
      <c r="C176" s="52">
        <v>233</v>
      </c>
      <c r="D176" s="52">
        <v>7</v>
      </c>
      <c r="E176" s="76">
        <v>570</v>
      </c>
      <c r="F176" s="52"/>
    </row>
    <row r="177" spans="2:6" x14ac:dyDescent="0.4">
      <c r="B177" s="51" t="s">
        <v>294</v>
      </c>
      <c r="C177" s="52">
        <v>201</v>
      </c>
      <c r="D177" s="52">
        <v>7</v>
      </c>
      <c r="E177" s="76">
        <v>583</v>
      </c>
      <c r="F177" s="52"/>
    </row>
    <row r="178" spans="2:6" x14ac:dyDescent="0.4">
      <c r="B178" s="51" t="s">
        <v>295</v>
      </c>
      <c r="C178" s="52">
        <v>220</v>
      </c>
      <c r="D178" s="52">
        <v>8</v>
      </c>
      <c r="E178" s="76">
        <v>561</v>
      </c>
      <c r="F178" s="52"/>
    </row>
    <row r="179" spans="2:6" x14ac:dyDescent="0.4">
      <c r="B179" s="51" t="s">
        <v>296</v>
      </c>
      <c r="C179" s="52">
        <v>230</v>
      </c>
      <c r="D179" s="52">
        <v>15</v>
      </c>
      <c r="E179" s="76">
        <v>678</v>
      </c>
      <c r="F179" s="52"/>
    </row>
    <row r="180" spans="2:6" x14ac:dyDescent="0.4">
      <c r="B180" s="51" t="s">
        <v>297</v>
      </c>
      <c r="C180" s="52">
        <v>238</v>
      </c>
      <c r="D180" s="52">
        <v>11</v>
      </c>
      <c r="E180" s="76">
        <v>648</v>
      </c>
      <c r="F180" s="52"/>
    </row>
    <row r="181" spans="2:6" x14ac:dyDescent="0.4">
      <c r="B181" s="51" t="s">
        <v>298</v>
      </c>
      <c r="C181" s="52">
        <v>218</v>
      </c>
      <c r="D181" s="52">
        <v>14</v>
      </c>
      <c r="E181" s="76">
        <v>686</v>
      </c>
      <c r="F181" s="52"/>
    </row>
    <row r="182" spans="2:6" x14ac:dyDescent="0.4">
      <c r="B182" s="51" t="s">
        <v>299</v>
      </c>
      <c r="C182" s="52">
        <v>218</v>
      </c>
      <c r="D182" s="52">
        <v>9</v>
      </c>
      <c r="E182" s="76">
        <v>613</v>
      </c>
      <c r="F182" s="52"/>
    </row>
    <row r="183" spans="2:6" x14ac:dyDescent="0.4">
      <c r="B183" s="51" t="s">
        <v>300</v>
      </c>
      <c r="C183" s="52">
        <v>240</v>
      </c>
      <c r="D183" s="52">
        <v>5</v>
      </c>
      <c r="E183" s="76">
        <v>678</v>
      </c>
      <c r="F183" s="52"/>
    </row>
    <row r="184" spans="2:6" x14ac:dyDescent="0.4">
      <c r="B184" s="51" t="s">
        <v>301</v>
      </c>
      <c r="C184" s="52">
        <v>240</v>
      </c>
      <c r="D184" s="52">
        <v>8</v>
      </c>
      <c r="E184" s="76">
        <v>617</v>
      </c>
      <c r="F184" s="52"/>
    </row>
    <row r="185" spans="2:6" x14ac:dyDescent="0.4">
      <c r="B185" s="51" t="s">
        <v>302</v>
      </c>
      <c r="C185" s="52">
        <v>221</v>
      </c>
      <c r="D185" s="52">
        <v>3</v>
      </c>
      <c r="E185" s="76">
        <v>625</v>
      </c>
      <c r="F185" s="52"/>
    </row>
    <row r="186" spans="2:6" x14ac:dyDescent="0.4">
      <c r="B186" s="51" t="s">
        <v>303</v>
      </c>
      <c r="C186" s="52">
        <v>211</v>
      </c>
      <c r="D186" s="52">
        <v>4</v>
      </c>
      <c r="E186" s="76">
        <v>673</v>
      </c>
      <c r="F186" s="52"/>
    </row>
    <row r="187" spans="2:6" x14ac:dyDescent="0.4">
      <c r="B187" s="51" t="s">
        <v>304</v>
      </c>
      <c r="C187" s="52">
        <v>221</v>
      </c>
      <c r="D187" s="52">
        <v>13</v>
      </c>
      <c r="E187" s="76">
        <v>614</v>
      </c>
      <c r="F187" s="52"/>
    </row>
    <row r="188" spans="2:6" x14ac:dyDescent="0.4">
      <c r="B188" s="51" t="s">
        <v>305</v>
      </c>
      <c r="C188" s="52">
        <v>232</v>
      </c>
      <c r="D188" s="52">
        <v>13</v>
      </c>
      <c r="E188" s="76">
        <v>648</v>
      </c>
      <c r="F188" s="52"/>
    </row>
    <row r="189" spans="2:6" x14ac:dyDescent="0.4">
      <c r="B189" s="51" t="s">
        <v>306</v>
      </c>
      <c r="C189" s="52">
        <v>232</v>
      </c>
      <c r="D189" s="52">
        <v>8</v>
      </c>
      <c r="E189" s="76">
        <v>575</v>
      </c>
      <c r="F189" s="52"/>
    </row>
    <row r="190" spans="2:6" x14ac:dyDescent="0.4">
      <c r="B190" s="51" t="s">
        <v>307</v>
      </c>
      <c r="C190" s="52">
        <v>227</v>
      </c>
      <c r="D190" s="52">
        <v>3</v>
      </c>
      <c r="E190" s="76">
        <v>512</v>
      </c>
      <c r="F190" s="52"/>
    </row>
    <row r="191" spans="2:6" x14ac:dyDescent="0.4">
      <c r="B191" s="51" t="s">
        <v>308</v>
      </c>
      <c r="C191" s="52">
        <v>223</v>
      </c>
      <c r="D191" s="52">
        <v>12</v>
      </c>
      <c r="E191" s="76">
        <v>523</v>
      </c>
      <c r="F191" s="52"/>
    </row>
    <row r="192" spans="2:6" x14ac:dyDescent="0.4">
      <c r="B192" s="51" t="s">
        <v>309</v>
      </c>
      <c r="C192" s="52">
        <v>217</v>
      </c>
      <c r="D192" s="52">
        <v>4</v>
      </c>
      <c r="E192" s="76">
        <v>643</v>
      </c>
      <c r="F192" s="52"/>
    </row>
    <row r="193" spans="2:6" x14ac:dyDescent="0.4">
      <c r="B193" s="51" t="s">
        <v>310</v>
      </c>
      <c r="C193" s="52">
        <v>231</v>
      </c>
      <c r="D193" s="52">
        <v>15</v>
      </c>
      <c r="E193" s="76">
        <v>504</v>
      </c>
      <c r="F193" s="52"/>
    </row>
    <row r="194" spans="2:6" x14ac:dyDescent="0.4">
      <c r="B194" s="51" t="s">
        <v>311</v>
      </c>
      <c r="C194" s="52">
        <v>234</v>
      </c>
      <c r="D194" s="52">
        <v>9</v>
      </c>
      <c r="E194" s="76">
        <v>685</v>
      </c>
      <c r="F194" s="52"/>
    </row>
    <row r="195" spans="2:6" x14ac:dyDescent="0.4">
      <c r="B195" s="51" t="s">
        <v>312</v>
      </c>
      <c r="C195" s="52">
        <v>206</v>
      </c>
      <c r="D195" s="52">
        <v>9</v>
      </c>
      <c r="E195" s="76">
        <v>653</v>
      </c>
      <c r="F195" s="52"/>
    </row>
    <row r="196" spans="2:6" x14ac:dyDescent="0.4">
      <c r="B196" s="51" t="s">
        <v>313</v>
      </c>
      <c r="C196" s="52">
        <v>231</v>
      </c>
      <c r="D196" s="52">
        <v>12</v>
      </c>
      <c r="E196" s="76">
        <v>620</v>
      </c>
      <c r="F196" s="52"/>
    </row>
    <row r="197" spans="2:6" x14ac:dyDescent="0.4">
      <c r="B197" s="51" t="s">
        <v>314</v>
      </c>
      <c r="C197" s="52">
        <v>201</v>
      </c>
      <c r="D197" s="52">
        <v>6</v>
      </c>
      <c r="E197" s="76">
        <v>562</v>
      </c>
      <c r="F197" s="52"/>
    </row>
    <row r="198" spans="2:6" x14ac:dyDescent="0.4">
      <c r="B198" s="51" t="s">
        <v>315</v>
      </c>
      <c r="C198" s="52">
        <v>200</v>
      </c>
      <c r="D198" s="52">
        <v>2</v>
      </c>
      <c r="E198" s="76">
        <v>535</v>
      </c>
      <c r="F198" s="52"/>
    </row>
    <row r="199" spans="2:6" x14ac:dyDescent="0.4">
      <c r="B199" s="51" t="s">
        <v>316</v>
      </c>
      <c r="C199" s="52">
        <v>224</v>
      </c>
      <c r="D199" s="52">
        <v>8</v>
      </c>
      <c r="E199" s="76">
        <v>553</v>
      </c>
      <c r="F199" s="52"/>
    </row>
    <row r="200" spans="2:6" x14ac:dyDescent="0.4">
      <c r="B200" s="51" t="s">
        <v>317</v>
      </c>
      <c r="C200" s="52">
        <v>201</v>
      </c>
      <c r="D200" s="52">
        <v>10</v>
      </c>
      <c r="E200" s="76">
        <v>554</v>
      </c>
      <c r="F200" s="52"/>
    </row>
    <row r="201" spans="2:6" x14ac:dyDescent="0.4">
      <c r="B201" s="51" t="s">
        <v>318</v>
      </c>
      <c r="C201" s="52">
        <v>210</v>
      </c>
      <c r="D201" s="52">
        <v>15</v>
      </c>
      <c r="E201" s="76">
        <v>547</v>
      </c>
      <c r="F201" s="52"/>
    </row>
    <row r="202" spans="2:6" x14ac:dyDescent="0.4">
      <c r="B202" s="51" t="s">
        <v>319</v>
      </c>
      <c r="C202" s="52">
        <v>219</v>
      </c>
      <c r="D202" s="52">
        <v>6</v>
      </c>
      <c r="E202" s="76">
        <v>608</v>
      </c>
      <c r="F202" s="52"/>
    </row>
    <row r="203" spans="2:6" x14ac:dyDescent="0.4">
      <c r="B203" s="51" t="s">
        <v>320</v>
      </c>
      <c r="C203" s="52">
        <v>207</v>
      </c>
      <c r="D203" s="52">
        <v>3</v>
      </c>
      <c r="E203" s="76">
        <v>522</v>
      </c>
      <c r="F203" s="52"/>
    </row>
    <row r="204" spans="2:6" x14ac:dyDescent="0.4">
      <c r="B204" s="51" t="s">
        <v>321</v>
      </c>
      <c r="C204" s="52">
        <v>211</v>
      </c>
      <c r="D204" s="52">
        <v>12</v>
      </c>
      <c r="E204" s="76">
        <v>664</v>
      </c>
      <c r="F204" s="52"/>
    </row>
    <row r="205" spans="2:6" x14ac:dyDescent="0.4">
      <c r="B205" s="51" t="s">
        <v>322</v>
      </c>
      <c r="C205" s="52">
        <v>231</v>
      </c>
      <c r="D205" s="52">
        <v>2</v>
      </c>
      <c r="E205" s="76">
        <v>639</v>
      </c>
      <c r="F205" s="52"/>
    </row>
    <row r="206" spans="2:6" x14ac:dyDescent="0.4">
      <c r="B206" s="51" t="s">
        <v>323</v>
      </c>
      <c r="C206" s="52">
        <v>232</v>
      </c>
      <c r="D206" s="52">
        <v>3</v>
      </c>
      <c r="E206" s="76">
        <v>582</v>
      </c>
      <c r="F206" s="52"/>
    </row>
    <row r="207" spans="2:6" x14ac:dyDescent="0.4">
      <c r="B207" s="51" t="s">
        <v>324</v>
      </c>
      <c r="C207" s="52">
        <v>222</v>
      </c>
      <c r="D207" s="52">
        <v>12</v>
      </c>
      <c r="E207" s="76">
        <v>672</v>
      </c>
      <c r="F207" s="52"/>
    </row>
    <row r="208" spans="2:6" x14ac:dyDescent="0.4">
      <c r="B208" s="51" t="s">
        <v>325</v>
      </c>
      <c r="C208" s="52">
        <v>227</v>
      </c>
      <c r="D208" s="52">
        <v>7</v>
      </c>
      <c r="E208" s="76">
        <v>516</v>
      </c>
      <c r="F208" s="52"/>
    </row>
    <row r="209" spans="2:6" x14ac:dyDescent="0.4">
      <c r="B209" s="51" t="s">
        <v>326</v>
      </c>
      <c r="C209" s="52">
        <v>220</v>
      </c>
      <c r="D209" s="52">
        <v>12</v>
      </c>
      <c r="E209" s="76">
        <v>650</v>
      </c>
      <c r="F209" s="52"/>
    </row>
    <row r="210" spans="2:6" x14ac:dyDescent="0.4">
      <c r="B210" s="51" t="s">
        <v>327</v>
      </c>
      <c r="C210" s="52">
        <v>212</v>
      </c>
      <c r="D210" s="52">
        <v>9</v>
      </c>
      <c r="E210" s="76">
        <v>582</v>
      </c>
      <c r="F210" s="52"/>
    </row>
    <row r="211" spans="2:6" x14ac:dyDescent="0.4">
      <c r="B211" s="51" t="s">
        <v>328</v>
      </c>
      <c r="C211" s="52">
        <v>210</v>
      </c>
      <c r="D211" s="52">
        <v>15</v>
      </c>
      <c r="E211" s="76">
        <v>586</v>
      </c>
      <c r="F211" s="52"/>
    </row>
    <row r="212" spans="2:6" x14ac:dyDescent="0.4">
      <c r="B212" s="51" t="s">
        <v>329</v>
      </c>
      <c r="C212" s="52">
        <v>219</v>
      </c>
      <c r="D212" s="52">
        <v>15</v>
      </c>
      <c r="E212" s="76">
        <v>610</v>
      </c>
      <c r="F212" s="52"/>
    </row>
    <row r="213" spans="2:6" x14ac:dyDescent="0.4">
      <c r="B213" s="51" t="s">
        <v>330</v>
      </c>
      <c r="C213" s="52">
        <v>204</v>
      </c>
      <c r="D213" s="52">
        <v>13</v>
      </c>
      <c r="E213" s="76">
        <v>630</v>
      </c>
      <c r="F213" s="52"/>
    </row>
    <row r="214" spans="2:6" x14ac:dyDescent="0.4">
      <c r="B214" s="51" t="s">
        <v>331</v>
      </c>
      <c r="C214" s="52">
        <v>218</v>
      </c>
      <c r="D214" s="52">
        <v>8</v>
      </c>
      <c r="E214" s="76">
        <v>570</v>
      </c>
      <c r="F214" s="52"/>
    </row>
    <row r="215" spans="2:6" x14ac:dyDescent="0.4">
      <c r="B215" s="51" t="s">
        <v>332</v>
      </c>
      <c r="C215" s="52">
        <v>211</v>
      </c>
      <c r="D215" s="52">
        <v>3</v>
      </c>
      <c r="E215" s="76">
        <v>654</v>
      </c>
      <c r="F215" s="52"/>
    </row>
    <row r="216" spans="2:6" x14ac:dyDescent="0.4">
      <c r="B216" s="51" t="s">
        <v>333</v>
      </c>
      <c r="C216" s="52">
        <v>237</v>
      </c>
      <c r="D216" s="52">
        <v>8</v>
      </c>
      <c r="E216" s="76">
        <v>646</v>
      </c>
      <c r="F216" s="52"/>
    </row>
    <row r="217" spans="2:6" x14ac:dyDescent="0.4">
      <c r="B217" s="51" t="s">
        <v>334</v>
      </c>
      <c r="C217" s="52">
        <v>201</v>
      </c>
      <c r="D217" s="52">
        <v>3</v>
      </c>
      <c r="E217" s="76">
        <v>678</v>
      </c>
      <c r="F217" s="52"/>
    </row>
    <row r="218" spans="2:6" x14ac:dyDescent="0.4">
      <c r="B218" s="51" t="s">
        <v>335</v>
      </c>
      <c r="C218" s="52">
        <v>217</v>
      </c>
      <c r="D218" s="52">
        <v>8</v>
      </c>
      <c r="E218" s="76">
        <v>540</v>
      </c>
      <c r="F218" s="52"/>
    </row>
    <row r="219" spans="2:6" x14ac:dyDescent="0.4">
      <c r="B219" s="51" t="s">
        <v>336</v>
      </c>
      <c r="C219" s="52">
        <v>230</v>
      </c>
      <c r="D219" s="52">
        <v>16</v>
      </c>
      <c r="E219" s="76">
        <v>620</v>
      </c>
      <c r="F219" s="52"/>
    </row>
    <row r="220" spans="2:6" x14ac:dyDescent="0.4">
      <c r="B220" s="51" t="s">
        <v>337</v>
      </c>
      <c r="C220" s="52">
        <v>233</v>
      </c>
      <c r="D220" s="52">
        <v>4</v>
      </c>
      <c r="E220" s="76">
        <v>616</v>
      </c>
      <c r="F220" s="52"/>
    </row>
    <row r="221" spans="2:6" x14ac:dyDescent="0.4">
      <c r="B221" s="51" t="s">
        <v>338</v>
      </c>
      <c r="C221" s="52">
        <v>217</v>
      </c>
      <c r="D221" s="52">
        <v>6</v>
      </c>
      <c r="E221" s="76">
        <v>678</v>
      </c>
      <c r="F221" s="52"/>
    </row>
    <row r="222" spans="2:6" x14ac:dyDescent="0.4">
      <c r="B222" s="51" t="s">
        <v>339</v>
      </c>
      <c r="C222" s="52">
        <v>215</v>
      </c>
      <c r="D222" s="52">
        <v>15</v>
      </c>
      <c r="E222" s="76">
        <v>509</v>
      </c>
      <c r="F222" s="52"/>
    </row>
    <row r="223" spans="2:6" x14ac:dyDescent="0.4">
      <c r="B223" s="51" t="s">
        <v>340</v>
      </c>
      <c r="C223" s="52">
        <v>223</v>
      </c>
      <c r="D223" s="52">
        <v>4</v>
      </c>
      <c r="E223" s="76">
        <v>671</v>
      </c>
      <c r="F223" s="52"/>
    </row>
    <row r="224" spans="2:6" x14ac:dyDescent="0.4">
      <c r="B224" s="51" t="s">
        <v>341</v>
      </c>
      <c r="C224" s="52">
        <v>200</v>
      </c>
      <c r="D224" s="52">
        <v>10</v>
      </c>
      <c r="E224" s="76">
        <v>686</v>
      </c>
      <c r="F224" s="52"/>
    </row>
    <row r="225" spans="2:6" x14ac:dyDescent="0.4">
      <c r="B225" s="51" t="s">
        <v>342</v>
      </c>
      <c r="C225" s="52">
        <v>226</v>
      </c>
      <c r="D225" s="52">
        <v>8</v>
      </c>
      <c r="E225" s="76">
        <v>690</v>
      </c>
      <c r="F225" s="52"/>
    </row>
    <row r="226" spans="2:6" x14ac:dyDescent="0.4">
      <c r="B226" s="51" t="s">
        <v>343</v>
      </c>
      <c r="C226" s="52">
        <v>224</v>
      </c>
      <c r="D226" s="52">
        <v>12</v>
      </c>
      <c r="E226" s="76">
        <v>604</v>
      </c>
      <c r="F226" s="52"/>
    </row>
    <row r="227" spans="2:6" x14ac:dyDescent="0.4">
      <c r="B227" s="51" t="s">
        <v>344</v>
      </c>
      <c r="C227" s="52">
        <v>225</v>
      </c>
      <c r="D227" s="52">
        <v>13</v>
      </c>
      <c r="E227" s="76">
        <v>681</v>
      </c>
      <c r="F227" s="52"/>
    </row>
    <row r="228" spans="2:6" x14ac:dyDescent="0.4">
      <c r="B228" s="51" t="s">
        <v>345</v>
      </c>
      <c r="C228" s="52">
        <v>227</v>
      </c>
      <c r="D228" s="52">
        <v>4</v>
      </c>
      <c r="E228" s="76">
        <v>516</v>
      </c>
      <c r="F228" s="52"/>
    </row>
  </sheetData>
  <pageMargins left="0.75" right="0.75" top="1" bottom="1" header="0.4921259845" footer="0.4921259845"/>
  <pageSetup paperSize="9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showGridLines="0" workbookViewId="0">
      <selection activeCell="C7" sqref="C7"/>
    </sheetView>
  </sheetViews>
  <sheetFormatPr defaultRowHeight="26.25" x14ac:dyDescent="0.4"/>
  <cols>
    <col min="1" max="1" width="4.5546875" style="71" customWidth="1"/>
    <col min="2" max="2" width="8.88671875" style="71"/>
    <col min="3" max="3" width="18.88671875" style="71" customWidth="1"/>
    <col min="4" max="16384" width="8.88671875" style="71"/>
  </cols>
  <sheetData>
    <row r="2" spans="2:7" x14ac:dyDescent="0.4">
      <c r="B2" s="71" t="s">
        <v>365</v>
      </c>
    </row>
    <row r="3" spans="2:7" x14ac:dyDescent="0.4">
      <c r="B3" s="71" t="s">
        <v>72</v>
      </c>
    </row>
    <row r="4" spans="2:7" x14ac:dyDescent="0.4">
      <c r="B4" s="71" t="s">
        <v>366</v>
      </c>
    </row>
    <row r="5" spans="2:7" ht="26.25" customHeight="1" x14ac:dyDescent="0.4">
      <c r="B5" s="71" t="s">
        <v>367</v>
      </c>
    </row>
    <row r="6" spans="2:7" ht="27" thickBot="1" x14ac:dyDescent="0.45"/>
    <row r="7" spans="2:7" x14ac:dyDescent="0.4">
      <c r="B7" s="82">
        <v>6</v>
      </c>
      <c r="C7" s="83"/>
      <c r="G7" s="8"/>
    </row>
    <row r="8" spans="2:7" x14ac:dyDescent="0.4">
      <c r="B8" s="84">
        <v>7</v>
      </c>
      <c r="C8" s="85"/>
      <c r="G8" s="8"/>
    </row>
    <row r="9" spans="2:7" x14ac:dyDescent="0.4">
      <c r="B9" s="84">
        <v>-1</v>
      </c>
      <c r="C9" s="85"/>
      <c r="G9" s="8"/>
    </row>
    <row r="10" spans="2:7" x14ac:dyDescent="0.4">
      <c r="B10" s="84">
        <v>-6</v>
      </c>
      <c r="C10" s="85"/>
      <c r="G10" s="8"/>
    </row>
    <row r="11" spans="2:7" x14ac:dyDescent="0.4">
      <c r="B11" s="84">
        <v>5</v>
      </c>
      <c r="C11" s="85"/>
      <c r="G11" s="8"/>
    </row>
    <row r="12" spans="2:7" x14ac:dyDescent="0.4">
      <c r="B12" s="84">
        <v>-8</v>
      </c>
      <c r="C12" s="85"/>
      <c r="G12" s="8"/>
    </row>
    <row r="13" spans="2:7" ht="27" thickBot="1" x14ac:dyDescent="0.45">
      <c r="B13" s="86">
        <v>0</v>
      </c>
      <c r="C13" s="87"/>
      <c r="G13" s="8"/>
    </row>
    <row r="16" spans="2:7" x14ac:dyDescent="0.4">
      <c r="B16" s="71" t="s">
        <v>97</v>
      </c>
    </row>
  </sheetData>
  <phoneticPr fontId="0" type="noConversion"/>
  <pageMargins left="0.75" right="0.75" top="1" bottom="1" header="0.4921259845" footer="0.492125984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Obsah</vt:lpstr>
      <vt:lpstr>Pokusy</vt:lpstr>
      <vt:lpstr>u1</vt:lpstr>
      <vt:lpstr>u2</vt:lpstr>
      <vt:lpstr>def</vt:lpstr>
      <vt:lpstr>u3</vt:lpstr>
      <vt:lpstr>u4</vt:lpstr>
      <vt:lpstr>u5</vt:lpstr>
      <vt:lpstr>u6</vt:lpstr>
      <vt:lpstr>u7</vt:lpstr>
      <vt:lpstr>u8</vt:lpstr>
      <vt:lpstr>u9</vt:lpstr>
      <vt:lpstr>u10</vt:lpstr>
      <vt:lpstr>u11</vt:lpstr>
    </vt:vector>
  </TitlesOfParts>
  <Company>Obchodná akadémia, Veľká okružná 32, Žilina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Rudolf Zrebný</dc:creator>
  <cp:lastModifiedBy>Rudko</cp:lastModifiedBy>
  <dcterms:created xsi:type="dcterms:W3CDTF">1980-01-03T23:03:50Z</dcterms:created>
  <dcterms:modified xsi:type="dcterms:W3CDTF">2017-12-07T22:08:32Z</dcterms:modified>
</cp:coreProperties>
</file>